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avnaObjava" sheetId="1" r:id="rId1"/>
  </sheets>
  <definedNames/>
  <calcPr fullCalcOnLoad="1"/>
</workbook>
</file>

<file path=xl/sharedStrings.xml><?xml version="1.0" encoding="utf-8"?>
<sst xmlns="http://schemas.openxmlformats.org/spreadsheetml/2006/main" count="228" uniqueCount="137">
  <si>
    <t>OSNOVNA ŠKOLA VOŠTARNICA_x005F_x000D_
ASJE PETRIČIĆ 5.E_x005F_x000D_
ZADAR_x005F_x000D_
Tel: +385(23)333048   Fax: +385(23)333945_x005F_x000D_
OIB: 21802665625_x005F_x000D_
Mail: maja.smolic-rocak@skole.hr_x005F_x000D_
IBAN: HR0324070001100038781</t>
  </si>
  <si>
    <t xml:space="preserve">Odgovorna Osoba: Irena Dukić_x005F_x000D_
     </t>
  </si>
  <si>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</si>
  <si>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Isplata Sredstava Za Razdoblje: 01.02.2024 Do 29.02.2024</t>
  </si>
  <si>
    <t>Naziv Primatelja</t>
  </si>
  <si>
    <t>OIB</t>
  </si>
  <si>
    <t>Sjedište / Prebivalište Primatelja</t>
  </si>
  <si>
    <t>Iznos</t>
  </si>
  <si>
    <t>KONTO</t>
  </si>
  <si>
    <t>Vrsta Rashoda / Izdataka</t>
  </si>
  <si>
    <t>Tvornica kruha Zadar</t>
  </si>
  <si>
    <t>90373162012</t>
  </si>
  <si>
    <t>23000 Zadar</t>
  </si>
  <si>
    <t xml:space="preserve">MATERIJAL I SIROVINE                                                                                                                                  </t>
  </si>
  <si>
    <t>Ukupno:</t>
  </si>
  <si>
    <t>Vodovod d.o.o.</t>
  </si>
  <si>
    <t>89406825003</t>
  </si>
  <si>
    <t xml:space="preserve">KOMUNALNE USLUGE                                                                                                                                      </t>
  </si>
  <si>
    <t>Financijska agencija</t>
  </si>
  <si>
    <t>85821130368</t>
  </si>
  <si>
    <t>10000 Zagreb</t>
  </si>
  <si>
    <t xml:space="preserve">RAČUNALNE USLUGE                                                                                                                                      </t>
  </si>
  <si>
    <t>ČISTOĆA d.o.o</t>
  </si>
  <si>
    <t>84923155727</t>
  </si>
  <si>
    <t xml:space="preserve"> Zadar</t>
  </si>
  <si>
    <t xml:space="preserve">ZATEZNE KAMATE                                                                                                                                        </t>
  </si>
  <si>
    <t>Kovačić konzalting d.o.o.</t>
  </si>
  <si>
    <t>79608058419</t>
  </si>
  <si>
    <t>21220 Trogir</t>
  </si>
  <si>
    <t xml:space="preserve">UREDSKI MATERIJAL I OSTALI MATERIJALNI RASHODI                                                                                                        </t>
  </si>
  <si>
    <t>MAXI uslužni obrt</t>
  </si>
  <si>
    <t>79502370857</t>
  </si>
  <si>
    <t>ZADAR</t>
  </si>
  <si>
    <t xml:space="preserve">USLUGE TELEFONA, POŠTE I PRIJEVOZA                                                                                                                    </t>
  </si>
  <si>
    <t>Hrvatska zajednica osnovnih škola</t>
  </si>
  <si>
    <t>78661516143</t>
  </si>
  <si>
    <t>10000 ZAGREB</t>
  </si>
  <si>
    <t xml:space="preserve">ČLANARINE                                                                                                                                             </t>
  </si>
  <si>
    <t>ZADAR TEHNIKA d.o.o.</t>
  </si>
  <si>
    <t>77750062239</t>
  </si>
  <si>
    <t>VODOINST.ČIRJAK</t>
  </si>
  <si>
    <t>77707277367</t>
  </si>
  <si>
    <t xml:space="preserve">USLUGE TEKUĆEG I INVESTICIJSKOG ODRŽAVANJA                                                                                                            </t>
  </si>
  <si>
    <t>TURISTHOTEL D.D.</t>
  </si>
  <si>
    <t>74204012744</t>
  </si>
  <si>
    <t>23000 ZADAR</t>
  </si>
  <si>
    <t xml:space="preserve">OSTALE USLUGE                                                                                                                                         </t>
  </si>
  <si>
    <t>ALFA D.O.O.</t>
  </si>
  <si>
    <t>74080813970</t>
  </si>
  <si>
    <t xml:space="preserve">INTELEKTUALNE I OSOBNE USLUGE                                                                                                                         </t>
  </si>
  <si>
    <t>Optimus Lab d.o.o.</t>
  </si>
  <si>
    <t>71981294715</t>
  </si>
  <si>
    <t xml:space="preserve"> Čakovec</t>
  </si>
  <si>
    <t xml:space="preserve">ULAGANJA U RAČUNALNE PROGRAME                                                                                                                         </t>
  </si>
  <si>
    <t>Tele2 d.o.o.</t>
  </si>
  <si>
    <t>70133616033</t>
  </si>
  <si>
    <t>EPP STUDIO, obrt za grafičke usluge</t>
  </si>
  <si>
    <t>68717366386</t>
  </si>
  <si>
    <t>NARODNE NOVINE d.d.</t>
  </si>
  <si>
    <t>64546066176</t>
  </si>
  <si>
    <t>10020 ZAGREB</t>
  </si>
  <si>
    <t xml:space="preserve">Elektrolux TS d.o.o.
Elektrolux TS d.o.o.
Elektrolux TS d.o.o.
Elektrolux TS d.o.o.
</t>
  </si>
  <si>
    <t>63987374262</t>
  </si>
  <si>
    <t>22000 ŠIBENIK</t>
  </si>
  <si>
    <t>TSITRINOVICH d.o.o.</t>
  </si>
  <si>
    <t>63949120108</t>
  </si>
  <si>
    <t>SPLIT</t>
  </si>
  <si>
    <t>PATAGONIA d.o.o.</t>
  </si>
  <si>
    <t>62424486812</t>
  </si>
  <si>
    <t>Poslovna Literatura d.o.o.</t>
  </si>
  <si>
    <t>61452840082</t>
  </si>
  <si>
    <t>DENIS BIBINJE</t>
  </si>
  <si>
    <t>61446294549</t>
  </si>
  <si>
    <t>BIBINJE</t>
  </si>
  <si>
    <t>DUBROVNIK SUN d.o.o.</t>
  </si>
  <si>
    <t>60174672203</t>
  </si>
  <si>
    <t>20000 Dubrovnik</t>
  </si>
  <si>
    <t xml:space="preserve">SLUŽBENA PUTOVANJA                                                                                                                                    </t>
  </si>
  <si>
    <t>ALCA ZAGREB d.o.o.</t>
  </si>
  <si>
    <t>58353015102</t>
  </si>
  <si>
    <t>USTANOVA ZA ZDRAVSTVENU SKRB PUPILLAM NOVA</t>
  </si>
  <si>
    <t>57178040914</t>
  </si>
  <si>
    <t xml:space="preserve">ZDRAVSTVENE I VETERINARSKE USLUGE                                                                                                                     </t>
  </si>
  <si>
    <t>EXPERA digitalni sustav</t>
  </si>
  <si>
    <t>54102625505</t>
  </si>
  <si>
    <t>VARAŽDIN</t>
  </si>
  <si>
    <t>CENTOS d.o.o. za usluge, projektiranje i nadzor</t>
  </si>
  <si>
    <t>47845522128</t>
  </si>
  <si>
    <t>10430 Samobor</t>
  </si>
  <si>
    <t>VINDIJA D.D</t>
  </si>
  <si>
    <t>44138062462</t>
  </si>
  <si>
    <t>HEP ELEKTRA D.O.O.</t>
  </si>
  <si>
    <t>43965974818</t>
  </si>
  <si>
    <t>STEP BY STEP j.d.o.o.</t>
  </si>
  <si>
    <t>39983685968</t>
  </si>
  <si>
    <t>Školska knjiga d.d.</t>
  </si>
  <si>
    <t>38967655335</t>
  </si>
  <si>
    <t>METRO CASH &amp; CARRY D.O.O.</t>
  </si>
  <si>
    <t>38016445738</t>
  </si>
  <si>
    <t>10090 ZAGREB-SUSEDGRAD</t>
  </si>
  <si>
    <t>TOTAL INSPECT d.o.o.</t>
  </si>
  <si>
    <t>36681698896</t>
  </si>
  <si>
    <t>ŠIBENIK</t>
  </si>
  <si>
    <t>Deltron d.o.o.</t>
  </si>
  <si>
    <t>36118056137</t>
  </si>
  <si>
    <t>21000 SPLIT</t>
  </si>
  <si>
    <t>INOVATIVNI ZADAR d.o.o.</t>
  </si>
  <si>
    <t>33061586626</t>
  </si>
  <si>
    <t>INA-INDUSTRIJA NAFTE d.d.</t>
  </si>
  <si>
    <t>27759560625</t>
  </si>
  <si>
    <t>10020 Zagreb</t>
  </si>
  <si>
    <t xml:space="preserve">ENERGIJA                                                                                                                                              </t>
  </si>
  <si>
    <t>MEDITERAN SECURITY d.o.o. za tjelesnu i tehničku zaštitu</t>
  </si>
  <si>
    <t>25272825447</t>
  </si>
  <si>
    <t>EUROPAN d.o.o.</t>
  </si>
  <si>
    <t>24930256243</t>
  </si>
  <si>
    <t xml:space="preserve">Zadar                                            </t>
  </si>
  <si>
    <t>O.M.SUPORT d.o.o.</t>
  </si>
  <si>
    <t>23071028130</t>
  </si>
  <si>
    <t>ZAGREB</t>
  </si>
  <si>
    <t>URED OVLAŠTENOG INŽENJERA GRAĐEVINARSTVA - ZADAR</t>
  </si>
  <si>
    <t>18867405092</t>
  </si>
  <si>
    <t>Zadar</t>
  </si>
  <si>
    <t>OPTI PRINT ADRIA d.o.o.</t>
  </si>
  <si>
    <t>11469787133</t>
  </si>
  <si>
    <t>Zagreb</t>
  </si>
  <si>
    <t xml:space="preserve">ZAKUPNINE I NAJAMNINE                                                                                                                                 </t>
  </si>
  <si>
    <t>REEM ELECTRONIC d.o.o. Zadar</t>
  </si>
  <si>
    <t>09850216602</t>
  </si>
  <si>
    <t>PLAĆA ZAPOSLENICI</t>
  </si>
  <si>
    <t>BRUTO PLAĆA 01-2024</t>
  </si>
  <si>
    <t>PREKOVREMENI 01-2024</t>
  </si>
  <si>
    <t>POSEBNI UVJETI RADA 01-2024</t>
  </si>
  <si>
    <t>DOP.NA BRUTO</t>
  </si>
  <si>
    <t>PRIJEVOZ ZAPOSLENIKA 1-2024</t>
  </si>
  <si>
    <t>DRŽAVNI PRORAČUN RH</t>
  </si>
  <si>
    <t>Naknada zbog nezapošljavanja osoba s invaliditetom 1-2024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</si>
</sst>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k_n_-;\-* #,##0.00\ _k_n_-;_-* \-??\ _k_n_-;_-@_-"/>
    <numFmt numFmtId="166" formatCode="_-* #,##0\ _k_n_-;\-* #,##0\ _k_n_-;_-* &quot;- &quot;_k_n_-;_-@_-"/>
    <numFmt numFmtId="167" formatCode="_-* #,##0.00&quot; kn&quot;_-;\-* #,##0.00&quot; kn&quot;_-;_-* \-??&quot; kn&quot;_-;_-@_-"/>
    <numFmt numFmtId="168" formatCode="_-* #,##0&quot; kn&quot;_-;\-* #,##0&quot; kn&quot;_-;_-* &quot;- kn&quot;_-;_-@_-"/>
    <numFmt numFmtId="169" formatCode="GENERAL"/>
    <numFmt numFmtId="170" formatCode="0.00%"/>
    <numFmt numFmtId="171" formatCode="@"/>
    <numFmt numFmtId="172" formatCode="_-* #,##0.00\ _€_-;\-* #,##0.00\ _€_-;_-* \-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7"/>
      <name val="Calibri"/>
      <family val="2"/>
    </font>
    <font>
      <sz val="12"/>
      <color indexed="56"/>
      <name val="Calibri Light"/>
      <family val="2"/>
    </font>
    <font>
      <sz val="14"/>
      <color indexed="30"/>
      <name val="Calibri"/>
      <family val="2"/>
    </font>
    <font>
      <sz val="14"/>
      <color indexed="30"/>
      <name val="Calibri Light"/>
      <family val="2"/>
    </font>
    <font>
      <sz val="11"/>
      <color indexed="30"/>
      <name val="Calibri Light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61"/>
      <name val="Calibri"/>
      <family val="2"/>
    </font>
    <font>
      <b/>
      <sz val="25"/>
      <color indexed="9"/>
      <name val="Calibri Light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b/>
      <sz val="18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n">
        <color indexed="49"/>
      </left>
      <right style="thin">
        <color indexed="49"/>
      </right>
      <top style="double">
        <color indexed="49"/>
      </top>
      <bottom style="thin">
        <color indexed="49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25" borderId="0" applyNumberFormat="0" applyBorder="0" applyAlignment="0" applyProtection="0"/>
    <xf numFmtId="164" fontId="4" fillId="26" borderId="0" applyNumberFormat="0" applyBorder="0" applyAlignment="0" applyProtection="0"/>
    <xf numFmtId="164" fontId="5" fillId="27" borderId="1" applyNumberFormat="0" applyAlignment="0" applyProtection="0"/>
    <xf numFmtId="164" fontId="6" fillId="22" borderId="2" applyNumberFormat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164" fontId="2" fillId="0" borderId="0" applyNumberFormat="0" applyFill="0" applyBorder="0" applyAlignment="0" applyProtection="0"/>
    <xf numFmtId="164" fontId="8" fillId="28" borderId="0" applyNumberFormat="0" applyBorder="0" applyAlignment="0" applyProtection="0"/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Alignment="0" applyProtection="0"/>
    <xf numFmtId="164" fontId="11" fillId="0" borderId="0" applyFill="0" applyBorder="0" applyProtection="0">
      <alignment horizontal="left" vertical="center"/>
    </xf>
    <xf numFmtId="164" fontId="12" fillId="0" borderId="0" applyFill="0" applyBorder="0" applyProtection="0">
      <alignment horizontal="left" vertical="center"/>
    </xf>
    <xf numFmtId="164" fontId="13" fillId="29" borderId="1" applyNumberFormat="0" applyAlignment="0" applyProtection="0"/>
    <xf numFmtId="164" fontId="14" fillId="0" borderId="3" applyNumberFormat="0" applyFill="0" applyAlignment="0" applyProtection="0"/>
    <xf numFmtId="164" fontId="15" fillId="30" borderId="0" applyNumberFormat="0" applyBorder="0" applyAlignment="0" applyProtection="0"/>
    <xf numFmtId="164" fontId="16" fillId="0" borderId="0" applyNumberFormat="0" applyFill="0" applyBorder="0">
      <alignment vertical="top" wrapText="1"/>
      <protection/>
    </xf>
    <xf numFmtId="164" fontId="7" fillId="31" borderId="4" applyNumberFormat="0" applyAlignment="0" applyProtection="0"/>
    <xf numFmtId="164" fontId="17" fillId="27" borderId="5" applyNumberFormat="0" applyAlignment="0" applyProtection="0"/>
    <xf numFmtId="170" fontId="7" fillId="0" borderId="0" applyFill="0" applyBorder="0" applyProtection="0">
      <alignment horizontal="left"/>
    </xf>
    <xf numFmtId="164" fontId="18" fillId="32" borderId="6" applyNumberFormat="0" applyAlignment="0" applyProtection="0"/>
    <xf numFmtId="164" fontId="19" fillId="0" borderId="7" applyNumberFormat="0" applyAlignment="0" applyProtection="0"/>
    <xf numFmtId="164" fontId="20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wrapText="1"/>
    </xf>
    <xf numFmtId="164" fontId="21" fillId="33" borderId="0" xfId="0" applyFont="1" applyFill="1" applyAlignment="1">
      <alignment vertical="center"/>
    </xf>
    <xf numFmtId="171" fontId="21" fillId="33" borderId="0" xfId="0" applyNumberFormat="1" applyFont="1" applyFill="1" applyAlignment="1">
      <alignment/>
    </xf>
    <xf numFmtId="164" fontId="21" fillId="33" borderId="0" xfId="0" applyFont="1" applyFill="1" applyAlignment="1">
      <alignment/>
    </xf>
    <xf numFmtId="172" fontId="21" fillId="33" borderId="0" xfId="0" applyNumberFormat="1" applyFont="1" applyFill="1" applyAlignment="1">
      <alignment/>
    </xf>
    <xf numFmtId="164" fontId="22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vertical="top" wrapText="1"/>
    </xf>
    <xf numFmtId="164" fontId="23" fillId="17" borderId="8" xfId="0" applyFont="1" applyFill="1" applyBorder="1" applyAlignment="1">
      <alignment horizontal="center" vertical="center"/>
    </xf>
    <xf numFmtId="171" fontId="23" fillId="17" borderId="8" xfId="0" applyNumberFormat="1" applyFont="1" applyFill="1" applyBorder="1" applyAlignment="1">
      <alignment horizontal="center" vertical="center"/>
    </xf>
    <xf numFmtId="164" fontId="23" fillId="17" borderId="8" xfId="0" applyFont="1" applyFill="1" applyBorder="1" applyAlignment="1">
      <alignment horizontal="center" vertical="center" wrapText="1"/>
    </xf>
    <xf numFmtId="172" fontId="23" fillId="17" borderId="8" xfId="0" applyNumberFormat="1" applyFont="1" applyFill="1" applyBorder="1" applyAlignment="1">
      <alignment horizontal="right" vertical="center"/>
    </xf>
    <xf numFmtId="164" fontId="23" fillId="17" borderId="9" xfId="0" applyFont="1" applyFill="1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164" fontId="0" fillId="0" borderId="10" xfId="0" applyFont="1" applyBorder="1" applyAlignment="1">
      <alignment horizontal="left" vertical="center"/>
    </xf>
    <xf numFmtId="164" fontId="19" fillId="0" borderId="11" xfId="0" applyFont="1" applyBorder="1" applyAlignment="1">
      <alignment horizontal="left" vertical="top"/>
    </xf>
    <xf numFmtId="171" fontId="0" fillId="0" borderId="11" xfId="0" applyNumberForma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72" fontId="19" fillId="0" borderId="11" xfId="0" applyNumberFormat="1" applyFont="1" applyBorder="1" applyAlignment="1">
      <alignment horizontal="right" vertical="top"/>
    </xf>
    <xf numFmtId="164" fontId="0" fillId="0" borderId="12" xfId="0" applyBorder="1" applyAlignment="1">
      <alignment horizontal="left" vertical="center"/>
    </xf>
    <xf numFmtId="164" fontId="0" fillId="0" borderId="13" xfId="0" applyFont="1" applyBorder="1" applyAlignment="1">
      <alignment horizontal="left" vertical="center"/>
    </xf>
    <xf numFmtId="164" fontId="0" fillId="0" borderId="14" xfId="0" applyFont="1" applyBorder="1" applyAlignment="1">
      <alignment horizontal="left" vertical="center"/>
    </xf>
    <xf numFmtId="164" fontId="0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left" vertical="top"/>
    </xf>
    <xf numFmtId="171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72" fontId="19" fillId="0" borderId="0" xfId="0" applyNumberFormat="1" applyFont="1" applyBorder="1" applyAlignment="1">
      <alignment horizontal="right" vertical="top"/>
    </xf>
    <xf numFmtId="164" fontId="0" fillId="0" borderId="15" xfId="0" applyFont="1" applyBorder="1" applyAlignment="1">
      <alignment horizontal="left" vertical="center"/>
    </xf>
    <xf numFmtId="171" fontId="0" fillId="0" borderId="15" xfId="0" applyNumberForma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72" fontId="0" fillId="0" borderId="15" xfId="0" applyNumberFormat="1" applyBorder="1" applyAlignment="1">
      <alignment horizontal="right" vertical="center"/>
    </xf>
    <xf numFmtId="164" fontId="24" fillId="34" borderId="15" xfId="62" applyNumberFormat="1" applyFont="1" applyFill="1" applyBorder="1" applyAlignment="1">
      <alignment horizontal="center" vertical="center" wrapText="1"/>
      <protection/>
    </xf>
    <xf numFmtId="164" fontId="16" fillId="0" borderId="15" xfId="62" applyFont="1" applyFill="1" applyBorder="1">
      <alignment vertical="top" wrapText="1"/>
      <protection/>
    </xf>
    <xf numFmtId="164" fontId="16" fillId="34" borderId="15" xfId="62" applyNumberFormat="1" applyFill="1" applyBorder="1">
      <alignment vertical="top" wrapText="1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" xfId="47"/>
    <cellStyle name="Comma 2" xfId="48"/>
    <cellStyle name="Comma [0] 2" xfId="49"/>
    <cellStyle name="Currency" xfId="50"/>
    <cellStyle name="Currency 2" xfId="51"/>
    <cellStyle name="Currency [0] 2" xfId="52"/>
    <cellStyle name="Explanatory Text 2" xfId="53"/>
    <cellStyle name="Good 2" xfId="54"/>
    <cellStyle name="Heading 1 2" xfId="55"/>
    <cellStyle name="Heading 2 2" xfId="56"/>
    <cellStyle name="Heading 3 2" xfId="57"/>
    <cellStyle name="Heading 4 2" xfId="58"/>
    <cellStyle name="Input 2" xfId="59"/>
    <cellStyle name="Linked Cell 2" xfId="60"/>
    <cellStyle name="Neutral 2" xfId="61"/>
    <cellStyle name="Normal 2" xfId="62"/>
    <cellStyle name="Note 2" xfId="63"/>
    <cellStyle name="Output 2" xfId="64"/>
    <cellStyle name="Percent 2" xfId="65"/>
    <cellStyle name="Title 2" xfId="66"/>
    <cellStyle name="Total 2" xfId="67"/>
    <cellStyle name="Warning Text 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2CC"/>
      <rgbColor rgb="00EDEDED"/>
      <rgbColor rgb="000000FF"/>
      <rgbColor rgb="00FFD966"/>
      <rgbColor rgb="00FBE5D6"/>
      <rgbColor rgb="00DAE3F3"/>
      <rgbColor rgb="009C0006"/>
      <rgbColor rgb="00006100"/>
      <rgbColor rgb="00000080"/>
      <rgbColor rgb="00B4C7E7"/>
      <rgbColor rgb="00800080"/>
      <rgbColor rgb="00F8CBAD"/>
      <rgbColor rgb="00C9C9C9"/>
      <rgbColor rgb="007F7F7F"/>
      <rgbColor rgb="008FAADC"/>
      <rgbColor rgb="00C55A11"/>
      <rgbColor rgb="00FFFFCC"/>
      <rgbColor rgb="00DEEBF7"/>
      <rgbColor rgb="00660066"/>
      <rgbColor rgb="00ED7D31"/>
      <rgbColor rgb="002E75B6"/>
      <rgbColor rgb="00BDD7EE"/>
      <rgbColor rgb="00000080"/>
      <rgbColor rgb="00F2F2F2"/>
      <rgbColor rgb="00FFE699"/>
      <rgbColor rgb="00DBDBDB"/>
      <rgbColor rgb="00800080"/>
      <rgbColor rgb="00800000"/>
      <rgbColor rgb="00FFC7CE"/>
      <rgbColor rgb="000000FF"/>
      <rgbColor rgb="00C5E0B4"/>
      <rgbColor rgb="00E2F0D9"/>
      <rgbColor rgb="00C6EFCE"/>
      <rgbColor rgb="00FFEB9C"/>
      <rgbColor rgb="009DC3E6"/>
      <rgbColor rgb="00F4B183"/>
      <rgbColor rgb="00B2B2B2"/>
      <rgbColor rgb="00FFCC99"/>
      <rgbColor rgb="004472C4"/>
      <rgbColor rgb="005B9BD5"/>
      <rgbColor rgb="00A9D18E"/>
      <rgbColor rgb="00FFC000"/>
      <rgbColor rgb="00FF8001"/>
      <rgbColor rgb="00FA7D00"/>
      <rgbColor rgb="00424242"/>
      <rgbColor rgb="00A5A5A5"/>
      <rgbColor rgb="001F4E79"/>
      <rgbColor rgb="0070AD47"/>
      <rgbColor rgb="00181717"/>
      <rgbColor rgb="00262626"/>
      <rgbColor rgb="009C5700"/>
      <rgbColor rgb="003F3F3F"/>
      <rgbColor rgb="003F3F76"/>
      <rgbColor rgb="003B383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workbookViewId="0" topLeftCell="A1">
      <selection activeCell="A88" sqref="A88"/>
    </sheetView>
  </sheetViews>
  <sheetFormatPr defaultColWidth="9.140625" defaultRowHeight="12.75"/>
  <cols>
    <col min="1" max="1" width="51.140625" style="0" customWidth="1"/>
    <col min="2" max="2" width="23.140625" style="1" customWidth="1"/>
    <col min="3" max="3" width="28.7109375" style="0" customWidth="1"/>
    <col min="4" max="4" width="19.28125" style="2" customWidth="1"/>
    <col min="5" max="5" width="14.57421875" style="0" customWidth="1"/>
    <col min="6" max="6" width="63.421875" style="0" customWidth="1"/>
    <col min="7" max="16384" width="8.7109375" style="0" customWidth="1"/>
  </cols>
  <sheetData>
    <row r="1" spans="1:6" ht="114" customHeight="1">
      <c r="A1" s="3" t="s">
        <v>0</v>
      </c>
      <c r="F1" s="4" t="s">
        <v>1</v>
      </c>
    </row>
    <row r="2" spans="1:6" s="9" customFormat="1" ht="28.5" customHeight="1">
      <c r="A2" s="5" t="s">
        <v>2</v>
      </c>
      <c r="B2" s="6"/>
      <c r="C2" s="7"/>
      <c r="D2" s="8"/>
      <c r="E2" s="7"/>
      <c r="F2" s="7"/>
    </row>
    <row r="3" ht="18.75" customHeight="1"/>
    <row r="4" ht="12.75">
      <c r="A4" s="10" t="s">
        <v>3</v>
      </c>
    </row>
    <row r="5" ht="19.5" customHeight="1">
      <c r="C5" s="11"/>
    </row>
    <row r="6" spans="1:6" ht="36.75" customHeight="1">
      <c r="A6" s="12" t="s">
        <v>4</v>
      </c>
      <c r="B6" s="13" t="s">
        <v>5</v>
      </c>
      <c r="C6" s="14" t="s">
        <v>6</v>
      </c>
      <c r="D6" s="15" t="s">
        <v>7</v>
      </c>
      <c r="E6" s="12" t="s">
        <v>8</v>
      </c>
      <c r="F6" s="16" t="s">
        <v>9</v>
      </c>
    </row>
    <row r="7" spans="1:6" ht="12.75">
      <c r="A7" s="17" t="s">
        <v>10</v>
      </c>
      <c r="B7" s="18" t="s">
        <v>11</v>
      </c>
      <c r="C7" s="19" t="s">
        <v>12</v>
      </c>
      <c r="D7" s="20">
        <v>777.44</v>
      </c>
      <c r="E7" s="19">
        <v>3222</v>
      </c>
      <c r="F7" s="21" t="s">
        <v>13</v>
      </c>
    </row>
    <row r="8" spans="1:6" ht="27" customHeight="1">
      <c r="A8" s="22" t="s">
        <v>14</v>
      </c>
      <c r="B8" s="23"/>
      <c r="C8" s="24"/>
      <c r="D8" s="25">
        <f>SUM(D7:D7)</f>
        <v>777.44</v>
      </c>
      <c r="E8" s="24"/>
      <c r="F8" s="26"/>
    </row>
    <row r="9" spans="1:6" ht="12.75">
      <c r="A9" s="17" t="s">
        <v>15</v>
      </c>
      <c r="B9" s="18" t="s">
        <v>16</v>
      </c>
      <c r="C9" s="19" t="s">
        <v>12</v>
      </c>
      <c r="D9" s="20">
        <v>181.73</v>
      </c>
      <c r="E9" s="19">
        <v>3234</v>
      </c>
      <c r="F9" s="27" t="s">
        <v>17</v>
      </c>
    </row>
    <row r="10" spans="1:6" ht="27" customHeight="1">
      <c r="A10" s="22" t="s">
        <v>14</v>
      </c>
      <c r="B10" s="23"/>
      <c r="C10" s="24"/>
      <c r="D10" s="25">
        <f>SUM(D9:D9)</f>
        <v>181.73</v>
      </c>
      <c r="E10" s="24"/>
      <c r="F10" s="26"/>
    </row>
    <row r="11" spans="1:6" ht="12.75">
      <c r="A11" s="17" t="s">
        <v>18</v>
      </c>
      <c r="B11" s="18" t="s">
        <v>19</v>
      </c>
      <c r="C11" s="19" t="s">
        <v>20</v>
      </c>
      <c r="D11" s="20">
        <v>17.84</v>
      </c>
      <c r="E11" s="19">
        <v>3238</v>
      </c>
      <c r="F11" s="27" t="s">
        <v>21</v>
      </c>
    </row>
    <row r="12" spans="1:6" ht="27" customHeight="1">
      <c r="A12" s="22" t="s">
        <v>14</v>
      </c>
      <c r="B12" s="23"/>
      <c r="C12" s="24"/>
      <c r="D12" s="25">
        <f>SUM(D11:D11)</f>
        <v>17.84</v>
      </c>
      <c r="E12" s="24"/>
      <c r="F12" s="26"/>
    </row>
    <row r="13" spans="1:6" ht="12.75">
      <c r="A13" s="17" t="s">
        <v>22</v>
      </c>
      <c r="B13" s="18" t="s">
        <v>23</v>
      </c>
      <c r="C13" s="19" t="s">
        <v>24</v>
      </c>
      <c r="D13" s="20">
        <v>392.53</v>
      </c>
      <c r="E13" s="19">
        <v>3234</v>
      </c>
      <c r="F13" s="27" t="s">
        <v>17</v>
      </c>
    </row>
    <row r="14" spans="1:6" ht="12.75">
      <c r="A14" s="17"/>
      <c r="B14" s="18"/>
      <c r="C14" s="19"/>
      <c r="D14" s="20">
        <v>35.84</v>
      </c>
      <c r="E14" s="19">
        <v>3433</v>
      </c>
      <c r="F14" s="28" t="s">
        <v>25</v>
      </c>
    </row>
    <row r="15" spans="1:6" ht="27" customHeight="1">
      <c r="A15" s="22" t="s">
        <v>14</v>
      </c>
      <c r="B15" s="23"/>
      <c r="C15" s="24"/>
      <c r="D15" s="25">
        <f>SUM(D13:D14)</f>
        <v>428.37</v>
      </c>
      <c r="E15" s="24"/>
      <c r="F15" s="26"/>
    </row>
    <row r="16" spans="1:6" ht="12.75">
      <c r="A16" s="17" t="s">
        <v>26</v>
      </c>
      <c r="B16" s="18" t="s">
        <v>27</v>
      </c>
      <c r="C16" s="19" t="s">
        <v>28</v>
      </c>
      <c r="D16" s="20">
        <v>202.48</v>
      </c>
      <c r="E16" s="19">
        <v>3221</v>
      </c>
      <c r="F16" s="27" t="s">
        <v>29</v>
      </c>
    </row>
    <row r="17" spans="1:6" ht="27" customHeight="1">
      <c r="A17" s="22" t="s">
        <v>14</v>
      </c>
      <c r="B17" s="23"/>
      <c r="C17" s="24"/>
      <c r="D17" s="25">
        <f>SUM(D16:D16)</f>
        <v>202.48</v>
      </c>
      <c r="E17" s="24"/>
      <c r="F17" s="26"/>
    </row>
    <row r="18" spans="1:6" ht="12.75">
      <c r="A18" s="17" t="s">
        <v>30</v>
      </c>
      <c r="B18" s="18" t="s">
        <v>31</v>
      </c>
      <c r="C18" s="19" t="s">
        <v>32</v>
      </c>
      <c r="D18" s="20">
        <v>4467.6</v>
      </c>
      <c r="E18" s="19">
        <v>3231</v>
      </c>
      <c r="F18" s="27" t="s">
        <v>33</v>
      </c>
    </row>
    <row r="19" spans="1:6" ht="27" customHeight="1">
      <c r="A19" s="22" t="s">
        <v>14</v>
      </c>
      <c r="B19" s="23"/>
      <c r="C19" s="24"/>
      <c r="D19" s="25">
        <f>SUM(D18:D18)</f>
        <v>4467.6</v>
      </c>
      <c r="E19" s="24"/>
      <c r="F19" s="26"/>
    </row>
    <row r="20" spans="1:6" ht="12.75">
      <c r="A20" s="17" t="s">
        <v>34</v>
      </c>
      <c r="B20" s="18" t="s">
        <v>35</v>
      </c>
      <c r="C20" s="19" t="s">
        <v>36</v>
      </c>
      <c r="D20" s="20">
        <v>55</v>
      </c>
      <c r="E20" s="19">
        <v>3294</v>
      </c>
      <c r="F20" s="27" t="s">
        <v>37</v>
      </c>
    </row>
    <row r="21" spans="1:6" ht="27" customHeight="1">
      <c r="A21" s="22" t="s">
        <v>14</v>
      </c>
      <c r="B21" s="23"/>
      <c r="C21" s="24"/>
      <c r="D21" s="25">
        <f>SUM(D20:D20)</f>
        <v>55</v>
      </c>
      <c r="E21" s="24"/>
      <c r="F21" s="26"/>
    </row>
    <row r="22" spans="1:6" ht="12.75">
      <c r="A22" s="17" t="s">
        <v>38</v>
      </c>
      <c r="B22" s="18" t="s">
        <v>39</v>
      </c>
      <c r="C22" s="19" t="s">
        <v>32</v>
      </c>
      <c r="D22" s="20">
        <v>2153.63</v>
      </c>
      <c r="E22" s="19">
        <v>3221</v>
      </c>
      <c r="F22" s="27" t="s">
        <v>29</v>
      </c>
    </row>
    <row r="23" spans="1:6" ht="27" customHeight="1">
      <c r="A23" s="22" t="s">
        <v>14</v>
      </c>
      <c r="B23" s="23"/>
      <c r="C23" s="24"/>
      <c r="D23" s="25">
        <f>SUM(D22:D22)</f>
        <v>2153.63</v>
      </c>
      <c r="E23" s="24"/>
      <c r="F23" s="26"/>
    </row>
    <row r="24" spans="1:6" ht="12.75">
      <c r="A24" s="17" t="s">
        <v>40</v>
      </c>
      <c r="B24" s="18" t="s">
        <v>41</v>
      </c>
      <c r="C24" s="19" t="s">
        <v>32</v>
      </c>
      <c r="D24" s="20">
        <v>200</v>
      </c>
      <c r="E24" s="19">
        <v>3232</v>
      </c>
      <c r="F24" s="27" t="s">
        <v>42</v>
      </c>
    </row>
    <row r="25" spans="1:6" ht="27" customHeight="1">
      <c r="A25" s="22" t="s">
        <v>14</v>
      </c>
      <c r="B25" s="23"/>
      <c r="C25" s="24"/>
      <c r="D25" s="25">
        <f>SUM(D24:D24)</f>
        <v>200</v>
      </c>
      <c r="E25" s="24"/>
      <c r="F25" s="26"/>
    </row>
    <row r="26" spans="1:6" ht="12.75">
      <c r="A26" s="17" t="s">
        <v>43</v>
      </c>
      <c r="B26" s="18" t="s">
        <v>44</v>
      </c>
      <c r="C26" s="19" t="s">
        <v>45</v>
      </c>
      <c r="D26" s="20">
        <v>476.14</v>
      </c>
      <c r="E26" s="19">
        <v>3239</v>
      </c>
      <c r="F26" s="27" t="s">
        <v>46</v>
      </c>
    </row>
    <row r="27" spans="1:6" ht="27" customHeight="1">
      <c r="A27" s="22" t="s">
        <v>14</v>
      </c>
      <c r="B27" s="23"/>
      <c r="C27" s="24"/>
      <c r="D27" s="25">
        <f>SUM(D26:D26)</f>
        <v>476.14</v>
      </c>
      <c r="E27" s="24"/>
      <c r="F27" s="26"/>
    </row>
    <row r="28" spans="1:6" ht="12.75">
      <c r="A28" s="17" t="s">
        <v>47</v>
      </c>
      <c r="B28" s="18" t="s">
        <v>48</v>
      </c>
      <c r="C28" s="19" t="s">
        <v>45</v>
      </c>
      <c r="D28" s="20">
        <v>355.6</v>
      </c>
      <c r="E28" s="19">
        <v>3237</v>
      </c>
      <c r="F28" s="27" t="s">
        <v>49</v>
      </c>
    </row>
    <row r="29" spans="1:6" ht="27" customHeight="1">
      <c r="A29" s="22" t="s">
        <v>14</v>
      </c>
      <c r="B29" s="23"/>
      <c r="C29" s="24"/>
      <c r="D29" s="25">
        <f>SUM(D28:D28)</f>
        <v>355.6</v>
      </c>
      <c r="E29" s="24"/>
      <c r="F29" s="26"/>
    </row>
    <row r="30" spans="1:6" ht="12.75">
      <c r="A30" s="17" t="s">
        <v>50</v>
      </c>
      <c r="B30" s="18" t="s">
        <v>51</v>
      </c>
      <c r="C30" s="19" t="s">
        <v>52</v>
      </c>
      <c r="D30" s="20">
        <v>311.25</v>
      </c>
      <c r="E30" s="19">
        <v>3238</v>
      </c>
      <c r="F30" s="27" t="s">
        <v>21</v>
      </c>
    </row>
    <row r="31" spans="1:6" ht="12.75">
      <c r="A31" s="17"/>
      <c r="B31" s="18"/>
      <c r="C31" s="19"/>
      <c r="D31" s="20">
        <v>250</v>
      </c>
      <c r="E31" s="19">
        <v>4262</v>
      </c>
      <c r="F31" s="28" t="s">
        <v>53</v>
      </c>
    </row>
    <row r="32" spans="1:6" ht="27" customHeight="1">
      <c r="A32" s="22" t="s">
        <v>14</v>
      </c>
      <c r="B32" s="23"/>
      <c r="C32" s="24"/>
      <c r="D32" s="25">
        <f>SUM(D30:D31)</f>
        <v>561.25</v>
      </c>
      <c r="E32" s="24"/>
      <c r="F32" s="26"/>
    </row>
    <row r="33" spans="1:6" ht="12.75">
      <c r="A33" s="17" t="s">
        <v>54</v>
      </c>
      <c r="B33" s="18" t="s">
        <v>55</v>
      </c>
      <c r="C33" s="19" t="s">
        <v>20</v>
      </c>
      <c r="D33" s="20">
        <v>45.12</v>
      </c>
      <c r="E33" s="19">
        <v>3231</v>
      </c>
      <c r="F33" s="27" t="s">
        <v>33</v>
      </c>
    </row>
    <row r="34" spans="1:6" ht="27" customHeight="1">
      <c r="A34" s="22" t="s">
        <v>14</v>
      </c>
      <c r="B34" s="23"/>
      <c r="C34" s="24"/>
      <c r="D34" s="25">
        <f>SUM(D33:D33)</f>
        <v>45.12</v>
      </c>
      <c r="E34" s="24"/>
      <c r="F34" s="26"/>
    </row>
    <row r="35" spans="1:6" ht="12.75">
      <c r="A35" s="17" t="s">
        <v>56</v>
      </c>
      <c r="B35" s="18" t="s">
        <v>57</v>
      </c>
      <c r="C35" s="19" t="s">
        <v>32</v>
      </c>
      <c r="D35" s="20">
        <v>199.08</v>
      </c>
      <c r="E35" s="19">
        <v>3237</v>
      </c>
      <c r="F35" s="27" t="s">
        <v>49</v>
      </c>
    </row>
    <row r="36" spans="1:6" ht="27" customHeight="1">
      <c r="A36" s="22" t="s">
        <v>14</v>
      </c>
      <c r="B36" s="23"/>
      <c r="C36" s="24"/>
      <c r="D36" s="25">
        <f>SUM(D35:D35)</f>
        <v>199.08</v>
      </c>
      <c r="E36" s="24"/>
      <c r="F36" s="26"/>
    </row>
    <row r="37" spans="1:6" ht="12.75">
      <c r="A37" s="17" t="s">
        <v>58</v>
      </c>
      <c r="B37" s="18" t="s">
        <v>59</v>
      </c>
      <c r="C37" s="19" t="s">
        <v>60</v>
      </c>
      <c r="D37" s="20">
        <v>876.39</v>
      </c>
      <c r="E37" s="19">
        <v>3221</v>
      </c>
      <c r="F37" s="27" t="s">
        <v>29</v>
      </c>
    </row>
    <row r="38" spans="1:6" ht="27" customHeight="1">
      <c r="A38" s="22" t="s">
        <v>14</v>
      </c>
      <c r="B38" s="23"/>
      <c r="C38" s="24"/>
      <c r="D38" s="25">
        <f>SUM(D37:D37)</f>
        <v>876.39</v>
      </c>
      <c r="E38" s="24"/>
      <c r="F38" s="26"/>
    </row>
    <row r="39" spans="1:6" ht="12.75">
      <c r="A39" s="29" t="s">
        <v>61</v>
      </c>
      <c r="B39" s="18" t="s">
        <v>62</v>
      </c>
      <c r="C39" s="19" t="s">
        <v>63</v>
      </c>
      <c r="D39" s="20">
        <v>437.5</v>
      </c>
      <c r="E39" s="19">
        <v>3232</v>
      </c>
      <c r="F39" s="27" t="s">
        <v>42</v>
      </c>
    </row>
    <row r="40" spans="1:6" ht="27" customHeight="1">
      <c r="A40" s="22" t="s">
        <v>14</v>
      </c>
      <c r="B40" s="23"/>
      <c r="C40" s="24"/>
      <c r="D40" s="25">
        <f>SUM(D39:D39)</f>
        <v>437.5</v>
      </c>
      <c r="E40" s="24"/>
      <c r="F40" s="26"/>
    </row>
    <row r="41" spans="1:6" ht="12.75">
      <c r="A41" s="17" t="s">
        <v>64</v>
      </c>
      <c r="B41" s="18" t="s">
        <v>65</v>
      </c>
      <c r="C41" s="19" t="s">
        <v>66</v>
      </c>
      <c r="D41" s="20">
        <v>153.54</v>
      </c>
      <c r="E41" s="19">
        <v>3222</v>
      </c>
      <c r="F41" s="27" t="s">
        <v>13</v>
      </c>
    </row>
    <row r="42" spans="1:6" ht="27" customHeight="1">
      <c r="A42" s="22" t="s">
        <v>14</v>
      </c>
      <c r="B42" s="23"/>
      <c r="C42" s="24"/>
      <c r="D42" s="25">
        <f>SUM(D41:D41)</f>
        <v>153.54</v>
      </c>
      <c r="E42" s="24"/>
      <c r="F42" s="26"/>
    </row>
    <row r="43" spans="1:6" ht="12.75">
      <c r="A43" s="17" t="s">
        <v>67</v>
      </c>
      <c r="B43" s="18" t="s">
        <v>68</v>
      </c>
      <c r="C43" s="19" t="s">
        <v>12</v>
      </c>
      <c r="D43" s="20">
        <v>8243.06</v>
      </c>
      <c r="E43" s="19">
        <v>3231</v>
      </c>
      <c r="F43" s="27" t="s">
        <v>33</v>
      </c>
    </row>
    <row r="44" spans="1:6" ht="27" customHeight="1">
      <c r="A44" s="22" t="s">
        <v>14</v>
      </c>
      <c r="B44" s="23"/>
      <c r="C44" s="24"/>
      <c r="D44" s="25">
        <f>SUM(D43:D43)</f>
        <v>8243.06</v>
      </c>
      <c r="E44" s="24"/>
      <c r="F44" s="26"/>
    </row>
    <row r="45" spans="1:6" ht="12.75">
      <c r="A45" s="17" t="s">
        <v>69</v>
      </c>
      <c r="B45" s="18" t="s">
        <v>70</v>
      </c>
      <c r="C45" s="19" t="s">
        <v>20</v>
      </c>
      <c r="D45" s="20">
        <v>162.77</v>
      </c>
      <c r="E45" s="19">
        <v>3221</v>
      </c>
      <c r="F45" s="27" t="s">
        <v>29</v>
      </c>
    </row>
    <row r="46" spans="1:6" ht="27" customHeight="1">
      <c r="A46" s="22" t="s">
        <v>14</v>
      </c>
      <c r="B46" s="23"/>
      <c r="C46" s="24"/>
      <c r="D46" s="25">
        <f>SUM(D45:D45)</f>
        <v>162.77</v>
      </c>
      <c r="E46" s="24"/>
      <c r="F46" s="26"/>
    </row>
    <row r="47" spans="1:6" ht="12.75">
      <c r="A47" s="17" t="s">
        <v>71</v>
      </c>
      <c r="B47" s="18" t="s">
        <v>72</v>
      </c>
      <c r="C47" s="19" t="s">
        <v>73</v>
      </c>
      <c r="D47" s="20">
        <v>3801</v>
      </c>
      <c r="E47" s="19">
        <v>3231</v>
      </c>
      <c r="F47" s="27" t="s">
        <v>33</v>
      </c>
    </row>
    <row r="48" spans="1:6" ht="27" customHeight="1">
      <c r="A48" s="22" t="s">
        <v>14</v>
      </c>
      <c r="B48" s="23"/>
      <c r="C48" s="24"/>
      <c r="D48" s="25">
        <f>SUM(D47:D47)</f>
        <v>3801</v>
      </c>
      <c r="E48" s="24"/>
      <c r="F48" s="26"/>
    </row>
    <row r="49" spans="1:6" ht="12.75">
      <c r="A49" s="17" t="s">
        <v>74</v>
      </c>
      <c r="B49" s="18" t="s">
        <v>75</v>
      </c>
      <c r="C49" s="19" t="s">
        <v>76</v>
      </c>
      <c r="D49" s="20">
        <v>304.5</v>
      </c>
      <c r="E49" s="19">
        <v>3211</v>
      </c>
      <c r="F49" s="27" t="s">
        <v>77</v>
      </c>
    </row>
    <row r="50" spans="1:6" ht="27" customHeight="1">
      <c r="A50" s="22" t="s">
        <v>14</v>
      </c>
      <c r="B50" s="23"/>
      <c r="C50" s="24"/>
      <c r="D50" s="25">
        <f>SUM(D49:D49)</f>
        <v>304.5</v>
      </c>
      <c r="E50" s="24"/>
      <c r="F50" s="26"/>
    </row>
    <row r="51" spans="1:6" ht="12.75">
      <c r="A51" s="17" t="s">
        <v>78</v>
      </c>
      <c r="B51" s="18" t="s">
        <v>79</v>
      </c>
      <c r="C51" s="19" t="s">
        <v>36</v>
      </c>
      <c r="D51" s="20">
        <v>1108.65</v>
      </c>
      <c r="E51" s="19">
        <v>3221</v>
      </c>
      <c r="F51" s="27" t="s">
        <v>29</v>
      </c>
    </row>
    <row r="52" spans="1:6" ht="27" customHeight="1">
      <c r="A52" s="22" t="s">
        <v>14</v>
      </c>
      <c r="B52" s="23"/>
      <c r="C52" s="24"/>
      <c r="D52" s="25">
        <f>SUM(D51:D51)</f>
        <v>1108.65</v>
      </c>
      <c r="E52" s="24"/>
      <c r="F52" s="26"/>
    </row>
    <row r="53" spans="1:6" ht="12.75">
      <c r="A53" s="17" t="s">
        <v>80</v>
      </c>
      <c r="B53" s="18" t="s">
        <v>81</v>
      </c>
      <c r="C53" s="19" t="s">
        <v>12</v>
      </c>
      <c r="D53" s="20">
        <v>60</v>
      </c>
      <c r="E53" s="19">
        <v>3236</v>
      </c>
      <c r="F53" s="27" t="s">
        <v>82</v>
      </c>
    </row>
    <row r="54" spans="1:6" ht="27" customHeight="1">
      <c r="A54" s="22" t="s">
        <v>14</v>
      </c>
      <c r="B54" s="23"/>
      <c r="C54" s="24"/>
      <c r="D54" s="25">
        <f>SUM(D53:D53)</f>
        <v>60</v>
      </c>
      <c r="E54" s="24"/>
      <c r="F54" s="26"/>
    </row>
    <row r="55" spans="1:6" ht="12.75">
      <c r="A55" s="17" t="s">
        <v>83</v>
      </c>
      <c r="B55" s="18" t="s">
        <v>84</v>
      </c>
      <c r="C55" s="19" t="s">
        <v>85</v>
      </c>
      <c r="D55" s="20">
        <v>497.72</v>
      </c>
      <c r="E55" s="19">
        <v>3237</v>
      </c>
      <c r="F55" s="27" t="s">
        <v>49</v>
      </c>
    </row>
    <row r="56" spans="1:6" ht="27" customHeight="1">
      <c r="A56" s="22" t="s">
        <v>14</v>
      </c>
      <c r="B56" s="23"/>
      <c r="C56" s="24"/>
      <c r="D56" s="25">
        <f>SUM(D55:D55)</f>
        <v>497.72</v>
      </c>
      <c r="E56" s="24"/>
      <c r="F56" s="26"/>
    </row>
    <row r="57" spans="1:6" ht="12.75">
      <c r="A57" s="17" t="s">
        <v>86</v>
      </c>
      <c r="B57" s="18" t="s">
        <v>87</v>
      </c>
      <c r="C57" s="19" t="s">
        <v>88</v>
      </c>
      <c r="D57" s="20">
        <v>501.75</v>
      </c>
      <c r="E57" s="19">
        <v>3232</v>
      </c>
      <c r="F57" s="27" t="s">
        <v>42</v>
      </c>
    </row>
    <row r="58" spans="1:6" ht="27" customHeight="1">
      <c r="A58" s="22" t="s">
        <v>14</v>
      </c>
      <c r="B58" s="23"/>
      <c r="C58" s="24"/>
      <c r="D58" s="25">
        <f>SUM(D57:D57)</f>
        <v>501.75</v>
      </c>
      <c r="E58" s="24"/>
      <c r="F58" s="26"/>
    </row>
    <row r="59" spans="1:6" ht="12.75">
      <c r="A59" s="17" t="s">
        <v>89</v>
      </c>
      <c r="B59" s="18" t="s">
        <v>90</v>
      </c>
      <c r="C59" s="19" t="s">
        <v>85</v>
      </c>
      <c r="D59" s="20">
        <v>157.63</v>
      </c>
      <c r="E59" s="19">
        <v>3222</v>
      </c>
      <c r="F59" s="27" t="s">
        <v>13</v>
      </c>
    </row>
    <row r="60" spans="1:6" ht="27" customHeight="1">
      <c r="A60" s="22" t="s">
        <v>14</v>
      </c>
      <c r="B60" s="23"/>
      <c r="C60" s="24"/>
      <c r="D60" s="25">
        <f>SUM(D59:D59)</f>
        <v>157.63</v>
      </c>
      <c r="E60" s="24"/>
      <c r="F60" s="26"/>
    </row>
    <row r="61" spans="1:6" ht="12.75">
      <c r="A61" s="17" t="s">
        <v>91</v>
      </c>
      <c r="B61" s="18" t="s">
        <v>92</v>
      </c>
      <c r="C61" s="19" t="s">
        <v>36</v>
      </c>
      <c r="D61" s="20">
        <v>524.48</v>
      </c>
      <c r="E61" s="19">
        <v>3231</v>
      </c>
      <c r="F61" s="27" t="s">
        <v>33</v>
      </c>
    </row>
    <row r="62" spans="1:6" ht="27" customHeight="1">
      <c r="A62" s="22" t="s">
        <v>14</v>
      </c>
      <c r="B62" s="23"/>
      <c r="C62" s="24"/>
      <c r="D62" s="25">
        <f>SUM(D61:D61)</f>
        <v>524.48</v>
      </c>
      <c r="E62" s="24"/>
      <c r="F62" s="26"/>
    </row>
    <row r="63" spans="1:6" ht="12.75">
      <c r="A63" s="17" t="s">
        <v>93</v>
      </c>
      <c r="B63" s="18" t="s">
        <v>94</v>
      </c>
      <c r="C63" s="19" t="s">
        <v>45</v>
      </c>
      <c r="D63" s="20">
        <v>2230.13</v>
      </c>
      <c r="E63" s="19">
        <v>3231</v>
      </c>
      <c r="F63" s="27" t="s">
        <v>33</v>
      </c>
    </row>
    <row r="64" spans="1:6" ht="27" customHeight="1">
      <c r="A64" s="22" t="s">
        <v>14</v>
      </c>
      <c r="B64" s="23"/>
      <c r="C64" s="24"/>
      <c r="D64" s="25">
        <f>SUM(D63:D63)</f>
        <v>2230.13</v>
      </c>
      <c r="E64" s="24"/>
      <c r="F64" s="26"/>
    </row>
    <row r="65" spans="1:6" ht="12.75">
      <c r="A65" s="17" t="s">
        <v>95</v>
      </c>
      <c r="B65" s="18" t="s">
        <v>96</v>
      </c>
      <c r="C65" s="19" t="s">
        <v>20</v>
      </c>
      <c r="D65" s="20">
        <v>47.25</v>
      </c>
      <c r="E65" s="19">
        <v>3221</v>
      </c>
      <c r="F65" s="27" t="s">
        <v>29</v>
      </c>
    </row>
    <row r="66" spans="1:6" ht="27" customHeight="1">
      <c r="A66" s="22" t="s">
        <v>14</v>
      </c>
      <c r="B66" s="23"/>
      <c r="C66" s="24"/>
      <c r="D66" s="25">
        <f>SUM(D65:D65)</f>
        <v>47.25</v>
      </c>
      <c r="E66" s="24"/>
      <c r="F66" s="26"/>
    </row>
    <row r="67" spans="1:6" ht="12.75">
      <c r="A67" s="17" t="s">
        <v>97</v>
      </c>
      <c r="B67" s="18" t="s">
        <v>98</v>
      </c>
      <c r="C67" s="19" t="s">
        <v>99</v>
      </c>
      <c r="D67" s="20">
        <v>118.28</v>
      </c>
      <c r="E67" s="19">
        <v>3221</v>
      </c>
      <c r="F67" s="27" t="s">
        <v>29</v>
      </c>
    </row>
    <row r="68" spans="1:6" ht="12.75">
      <c r="A68" s="17"/>
      <c r="B68" s="18"/>
      <c r="C68" s="19"/>
      <c r="D68" s="20">
        <v>2901.59</v>
      </c>
      <c r="E68" s="19">
        <v>3222</v>
      </c>
      <c r="F68" s="28" t="s">
        <v>13</v>
      </c>
    </row>
    <row r="69" spans="1:6" ht="27" customHeight="1">
      <c r="A69" s="22" t="s">
        <v>14</v>
      </c>
      <c r="B69" s="23"/>
      <c r="C69" s="24"/>
      <c r="D69" s="25">
        <f>SUM(D67:D68)</f>
        <v>3019.8700000000003</v>
      </c>
      <c r="E69" s="24"/>
      <c r="F69" s="26"/>
    </row>
    <row r="70" spans="1:6" ht="12.75">
      <c r="A70" s="17" t="s">
        <v>100</v>
      </c>
      <c r="B70" s="18" t="s">
        <v>101</v>
      </c>
      <c r="C70" s="19" t="s">
        <v>102</v>
      </c>
      <c r="D70" s="20">
        <v>58.06</v>
      </c>
      <c r="E70" s="19">
        <v>3237</v>
      </c>
      <c r="F70" s="27" t="s">
        <v>49</v>
      </c>
    </row>
    <row r="71" spans="1:6" ht="12.75">
      <c r="A71" s="17"/>
      <c r="B71" s="18"/>
      <c r="C71" s="19"/>
      <c r="D71" s="20">
        <v>174.18</v>
      </c>
      <c r="E71" s="19">
        <v>3239</v>
      </c>
      <c r="F71" s="28" t="s">
        <v>46</v>
      </c>
    </row>
    <row r="72" spans="1:6" ht="27" customHeight="1">
      <c r="A72" s="22" t="s">
        <v>14</v>
      </c>
      <c r="B72" s="23"/>
      <c r="C72" s="24"/>
      <c r="D72" s="25">
        <f>SUM(D70:D71)</f>
        <v>232.24</v>
      </c>
      <c r="E72" s="24"/>
      <c r="F72" s="26"/>
    </row>
    <row r="73" spans="1:6" ht="12.75">
      <c r="A73" s="17" t="s">
        <v>103</v>
      </c>
      <c r="B73" s="18" t="s">
        <v>104</v>
      </c>
      <c r="C73" s="19" t="s">
        <v>105</v>
      </c>
      <c r="D73" s="20">
        <v>397.71</v>
      </c>
      <c r="E73" s="19">
        <v>3433</v>
      </c>
      <c r="F73" s="27" t="s">
        <v>25</v>
      </c>
    </row>
    <row r="74" spans="1:6" ht="27" customHeight="1">
      <c r="A74" s="22" t="s">
        <v>14</v>
      </c>
      <c r="B74" s="23"/>
      <c r="C74" s="24"/>
      <c r="D74" s="25">
        <f>SUM(D73:D73)</f>
        <v>397.71</v>
      </c>
      <c r="E74" s="24"/>
      <c r="F74" s="26"/>
    </row>
    <row r="75" spans="1:6" ht="12.75">
      <c r="A75" s="17" t="s">
        <v>106</v>
      </c>
      <c r="B75" s="18" t="s">
        <v>107</v>
      </c>
      <c r="C75" s="19" t="s">
        <v>12</v>
      </c>
      <c r="D75" s="20">
        <v>92.93</v>
      </c>
      <c r="E75" s="19">
        <v>3231</v>
      </c>
      <c r="F75" s="27" t="s">
        <v>33</v>
      </c>
    </row>
    <row r="76" spans="1:6" ht="27" customHeight="1">
      <c r="A76" s="22" t="s">
        <v>14</v>
      </c>
      <c r="B76" s="23"/>
      <c r="C76" s="24"/>
      <c r="D76" s="25">
        <f>SUM(D75:D75)</f>
        <v>92.93</v>
      </c>
      <c r="E76" s="24"/>
      <c r="F76" s="26"/>
    </row>
    <row r="77" spans="1:6" ht="12.75">
      <c r="A77" s="17" t="s">
        <v>108</v>
      </c>
      <c r="B77" s="18" t="s">
        <v>109</v>
      </c>
      <c r="C77" s="19" t="s">
        <v>110</v>
      </c>
      <c r="D77" s="20">
        <v>354.1</v>
      </c>
      <c r="E77" s="19">
        <v>3223</v>
      </c>
      <c r="F77" s="27" t="s">
        <v>111</v>
      </c>
    </row>
    <row r="78" spans="1:6" ht="27" customHeight="1">
      <c r="A78" s="22" t="s">
        <v>14</v>
      </c>
      <c r="B78" s="23"/>
      <c r="C78" s="24"/>
      <c r="D78" s="25">
        <f>SUM(D77:D77)</f>
        <v>354.1</v>
      </c>
      <c r="E78" s="24"/>
      <c r="F78" s="26"/>
    </row>
    <row r="79" spans="1:6" ht="12.75">
      <c r="A79" s="17" t="s">
        <v>112</v>
      </c>
      <c r="B79" s="18" t="s">
        <v>113</v>
      </c>
      <c r="C79" s="19" t="s">
        <v>45</v>
      </c>
      <c r="D79" s="20">
        <v>107.84</v>
      </c>
      <c r="E79" s="19">
        <v>3239</v>
      </c>
      <c r="F79" s="27" t="s">
        <v>46</v>
      </c>
    </row>
    <row r="80" spans="1:6" ht="27" customHeight="1">
      <c r="A80" s="22" t="s">
        <v>14</v>
      </c>
      <c r="B80" s="23"/>
      <c r="C80" s="24"/>
      <c r="D80" s="25">
        <f>SUM(D79:D79)</f>
        <v>107.84</v>
      </c>
      <c r="E80" s="24"/>
      <c r="F80" s="26"/>
    </row>
    <row r="81" spans="1:6" ht="12.75">
      <c r="A81" s="17" t="s">
        <v>114</v>
      </c>
      <c r="B81" s="18" t="s">
        <v>115</v>
      </c>
      <c r="C81" s="19" t="s">
        <v>116</v>
      </c>
      <c r="D81" s="20">
        <v>248.04</v>
      </c>
      <c r="E81" s="19">
        <v>3222</v>
      </c>
      <c r="F81" s="27" t="s">
        <v>13</v>
      </c>
    </row>
    <row r="82" spans="1:6" ht="12.75">
      <c r="A82" s="17"/>
      <c r="B82" s="18"/>
      <c r="C82" s="19"/>
      <c r="D82" s="20">
        <v>940.58</v>
      </c>
      <c r="E82" s="19">
        <v>3239</v>
      </c>
      <c r="F82" s="28" t="s">
        <v>46</v>
      </c>
    </row>
    <row r="83" spans="1:6" ht="27" customHeight="1">
      <c r="A83" s="22" t="s">
        <v>14</v>
      </c>
      <c r="B83" s="23"/>
      <c r="C83" s="24"/>
      <c r="D83" s="25">
        <f>SUM(D81:D82)</f>
        <v>1188.6200000000001</v>
      </c>
      <c r="E83" s="24"/>
      <c r="F83" s="26"/>
    </row>
    <row r="84" spans="1:6" ht="12.75">
      <c r="A84" s="17" t="s">
        <v>117</v>
      </c>
      <c r="B84" s="18" t="s">
        <v>118</v>
      </c>
      <c r="C84" s="19" t="s">
        <v>119</v>
      </c>
      <c r="D84" s="20">
        <v>62.21</v>
      </c>
      <c r="E84" s="19">
        <v>3237</v>
      </c>
      <c r="F84" s="27" t="s">
        <v>49</v>
      </c>
    </row>
    <row r="85" spans="1:6" ht="27" customHeight="1">
      <c r="A85" s="22" t="s">
        <v>14</v>
      </c>
      <c r="B85" s="23"/>
      <c r="C85" s="24"/>
      <c r="D85" s="25">
        <f>SUM(D84:D84)</f>
        <v>62.21</v>
      </c>
      <c r="E85" s="24"/>
      <c r="F85" s="26"/>
    </row>
    <row r="86" spans="1:6" ht="12.75">
      <c r="A86" s="17" t="s">
        <v>120</v>
      </c>
      <c r="B86" s="18" t="s">
        <v>121</v>
      </c>
      <c r="C86" s="19" t="s">
        <v>122</v>
      </c>
      <c r="D86" s="20">
        <v>1250</v>
      </c>
      <c r="E86" s="19">
        <v>3239</v>
      </c>
      <c r="F86" s="27" t="s">
        <v>46</v>
      </c>
    </row>
    <row r="87" spans="1:6" ht="27" customHeight="1">
      <c r="A87" s="22" t="s">
        <v>14</v>
      </c>
      <c r="B87" s="23"/>
      <c r="C87" s="24"/>
      <c r="D87" s="25">
        <f>SUM(D86:D86)</f>
        <v>1250</v>
      </c>
      <c r="E87" s="24"/>
      <c r="F87" s="26"/>
    </row>
    <row r="88" spans="1:6" ht="12.75">
      <c r="A88" s="17" t="s">
        <v>123</v>
      </c>
      <c r="B88" s="18" t="s">
        <v>124</v>
      </c>
      <c r="C88" s="19" t="s">
        <v>125</v>
      </c>
      <c r="D88" s="20">
        <v>601.07</v>
      </c>
      <c r="E88" s="19">
        <v>3235</v>
      </c>
      <c r="F88" s="27" t="s">
        <v>126</v>
      </c>
    </row>
    <row r="89" spans="1:6" ht="27" customHeight="1">
      <c r="A89" s="22" t="s">
        <v>14</v>
      </c>
      <c r="B89" s="23"/>
      <c r="C89" s="24"/>
      <c r="D89" s="25">
        <f>SUM(D88:D88)</f>
        <v>601.07</v>
      </c>
      <c r="E89" s="24"/>
      <c r="F89" s="26"/>
    </row>
    <row r="90" spans="1:6" ht="12.75">
      <c r="A90" s="17" t="s">
        <v>127</v>
      </c>
      <c r="B90" s="18" t="s">
        <v>128</v>
      </c>
      <c r="C90" s="19" t="s">
        <v>12</v>
      </c>
      <c r="D90" s="20">
        <v>118.2</v>
      </c>
      <c r="E90" s="19">
        <v>3238</v>
      </c>
      <c r="F90" s="27" t="s">
        <v>21</v>
      </c>
    </row>
    <row r="91" spans="1:6" ht="27" customHeight="1">
      <c r="A91" s="30" t="s">
        <v>14</v>
      </c>
      <c r="B91" s="31"/>
      <c r="C91" s="32"/>
      <c r="D91" s="33">
        <f>SUM(D90:D90)</f>
        <v>118.2</v>
      </c>
      <c r="E91" s="32"/>
      <c r="F91" s="28"/>
    </row>
    <row r="92" spans="1:6" ht="12.75">
      <c r="A92" s="34" t="s">
        <v>129</v>
      </c>
      <c r="B92" s="35"/>
      <c r="C92" s="36"/>
      <c r="D92" s="37">
        <v>110534.91</v>
      </c>
      <c r="E92" s="36">
        <v>3111</v>
      </c>
      <c r="F92" s="34" t="s">
        <v>130</v>
      </c>
    </row>
    <row r="93" spans="1:6" ht="12.75">
      <c r="A93" s="34" t="s">
        <v>129</v>
      </c>
      <c r="B93" s="35"/>
      <c r="C93" s="36"/>
      <c r="D93" s="37">
        <v>2642.57</v>
      </c>
      <c r="E93" s="36">
        <v>3113</v>
      </c>
      <c r="F93" s="34" t="s">
        <v>131</v>
      </c>
    </row>
    <row r="94" spans="1:6" ht="12.75">
      <c r="A94" s="34" t="s">
        <v>129</v>
      </c>
      <c r="B94" s="35"/>
      <c r="C94" s="36"/>
      <c r="D94" s="37">
        <v>4523.97</v>
      </c>
      <c r="E94" s="36">
        <v>3114</v>
      </c>
      <c r="F94" s="34" t="s">
        <v>132</v>
      </c>
    </row>
    <row r="95" spans="1:6" ht="12.75">
      <c r="A95" s="34" t="s">
        <v>129</v>
      </c>
      <c r="B95" s="35"/>
      <c r="C95" s="36"/>
      <c r="D95" s="37">
        <v>18087.89</v>
      </c>
      <c r="E95" s="36">
        <v>3132</v>
      </c>
      <c r="F95" s="34" t="s">
        <v>133</v>
      </c>
    </row>
    <row r="96" spans="1:6" ht="12.75">
      <c r="A96" s="34" t="s">
        <v>129</v>
      </c>
      <c r="B96" s="35"/>
      <c r="C96" s="36"/>
      <c r="D96" s="37">
        <v>4090.52</v>
      </c>
      <c r="E96" s="36">
        <v>3212</v>
      </c>
      <c r="F96" s="34" t="s">
        <v>134</v>
      </c>
    </row>
    <row r="97" spans="1:6" ht="12.75">
      <c r="A97" s="34" t="s">
        <v>135</v>
      </c>
      <c r="B97" s="38">
        <v>18683136487</v>
      </c>
      <c r="C97" s="39" t="s">
        <v>119</v>
      </c>
      <c r="D97" s="37">
        <v>140</v>
      </c>
      <c r="E97" s="36">
        <v>3295</v>
      </c>
      <c r="F97" s="34" t="s">
        <v>136</v>
      </c>
    </row>
    <row r="98" spans="1:6" ht="12.75">
      <c r="A98" s="34"/>
      <c r="B98" s="35"/>
      <c r="C98" s="36"/>
      <c r="D98" s="37"/>
      <c r="E98" s="36"/>
      <c r="F98" s="34"/>
    </row>
    <row r="99" spans="1:6" ht="12.75">
      <c r="A99" s="34"/>
      <c r="B99" s="40"/>
      <c r="C99" s="36"/>
      <c r="D99" s="37"/>
      <c r="E99" s="36"/>
      <c r="F99" s="34"/>
    </row>
    <row r="100" spans="1:6" ht="12.75">
      <c r="A100" s="17"/>
      <c r="B100" s="18"/>
      <c r="C100" s="19"/>
      <c r="D100" s="20"/>
      <c r="E100" s="19"/>
      <c r="F100" s="17"/>
    </row>
    <row r="101" spans="1:6" ht="12.75">
      <c r="A101" s="17"/>
      <c r="B101" s="18"/>
      <c r="C101" s="19"/>
      <c r="D101" s="20"/>
      <c r="E101" s="19"/>
      <c r="F101" s="17"/>
    </row>
    <row r="102" spans="1:6" ht="12.75">
      <c r="A102" s="17"/>
      <c r="B102" s="18"/>
      <c r="C102" s="19"/>
      <c r="D102" s="20"/>
      <c r="E102" s="19"/>
      <c r="F102" s="17"/>
    </row>
    <row r="103" spans="1:6" ht="12.75">
      <c r="A103" s="17"/>
      <c r="B103" s="18"/>
      <c r="C103" s="19"/>
      <c r="D103" s="20"/>
      <c r="E103" s="19"/>
      <c r="F103" s="17"/>
    </row>
    <row r="104" spans="1:6" ht="12.75">
      <c r="A104" s="17"/>
      <c r="B104" s="18"/>
      <c r="C104" s="19"/>
      <c r="D104" s="20"/>
      <c r="E104" s="19"/>
      <c r="F104" s="17"/>
    </row>
    <row r="105" spans="1:6" ht="12.75">
      <c r="A105" s="17"/>
      <c r="B105" s="18"/>
      <c r="C105" s="19"/>
      <c r="D105" s="20"/>
      <c r="E105" s="19"/>
      <c r="F105" s="17"/>
    </row>
    <row r="106" spans="1:6" ht="12.75">
      <c r="A106" s="17"/>
      <c r="B106" s="18"/>
      <c r="C106" s="19"/>
      <c r="D106" s="20"/>
      <c r="E106" s="19"/>
      <c r="F106" s="17"/>
    </row>
    <row r="107" spans="1:6" ht="12.75">
      <c r="A107" s="17"/>
      <c r="B107" s="18"/>
      <c r="C107" s="19"/>
      <c r="D107" s="20"/>
      <c r="E107" s="19"/>
      <c r="F107" s="17"/>
    </row>
    <row r="108" spans="1:6" ht="12.75">
      <c r="A108" s="17"/>
      <c r="B108" s="18"/>
      <c r="C108" s="19"/>
      <c r="D108" s="20"/>
      <c r="E108" s="19"/>
      <c r="F108" s="17"/>
    </row>
    <row r="109" spans="1:6" ht="12.75">
      <c r="A109" s="17"/>
      <c r="B109" s="18"/>
      <c r="C109" s="19"/>
      <c r="D109" s="20"/>
      <c r="E109" s="19"/>
      <c r="F109" s="17"/>
    </row>
    <row r="110" spans="1:6" ht="12.75">
      <c r="A110" s="17"/>
      <c r="B110" s="18"/>
      <c r="C110" s="19"/>
      <c r="D110" s="20"/>
      <c r="E110" s="19"/>
      <c r="F110" s="17"/>
    </row>
    <row r="111" spans="1:6" ht="12.75">
      <c r="A111" s="17"/>
      <c r="B111" s="18"/>
      <c r="C111" s="19"/>
      <c r="D111" s="20"/>
      <c r="E111" s="19"/>
      <c r="F111" s="17"/>
    </row>
    <row r="112" spans="1:6" ht="12.75">
      <c r="A112" s="17"/>
      <c r="B112" s="18"/>
      <c r="C112" s="19"/>
      <c r="D112" s="20"/>
      <c r="E112" s="19"/>
      <c r="F112" s="17"/>
    </row>
    <row r="113" spans="1:6" ht="12.75">
      <c r="A113" s="17"/>
      <c r="B113" s="18"/>
      <c r="C113" s="19"/>
      <c r="D113" s="20"/>
      <c r="E113" s="19"/>
      <c r="F113" s="17"/>
    </row>
    <row r="114" spans="1:6" ht="12.75">
      <c r="A114" s="17"/>
      <c r="B114" s="18"/>
      <c r="C114" s="19"/>
      <c r="D114" s="20"/>
      <c r="E114" s="19"/>
      <c r="F114" s="17"/>
    </row>
    <row r="115" spans="1:6" ht="12.75">
      <c r="A115" s="17"/>
      <c r="B115" s="18"/>
      <c r="C115" s="19"/>
      <c r="D115" s="20"/>
      <c r="E115" s="19"/>
      <c r="F115" s="17"/>
    </row>
    <row r="116" spans="1:6" ht="12.75">
      <c r="A116" s="17"/>
      <c r="B116" s="18"/>
      <c r="C116" s="19"/>
      <c r="D116" s="20"/>
      <c r="E116" s="19"/>
      <c r="F116" s="17"/>
    </row>
    <row r="117" spans="1:6" ht="12.75">
      <c r="A117" s="17"/>
      <c r="B117" s="18"/>
      <c r="C117" s="19"/>
      <c r="D117" s="20"/>
      <c r="E117" s="19"/>
      <c r="F117" s="17"/>
    </row>
    <row r="118" spans="1:6" ht="12.75">
      <c r="A118" s="17"/>
      <c r="B118" s="18"/>
      <c r="C118" s="19"/>
      <c r="D118" s="20"/>
      <c r="E118" s="19"/>
      <c r="F118" s="17"/>
    </row>
    <row r="119" spans="1:6" ht="12.75">
      <c r="A119" s="17"/>
      <c r="B119" s="18"/>
      <c r="C119" s="19"/>
      <c r="D119" s="20"/>
      <c r="E119" s="19"/>
      <c r="F119" s="17"/>
    </row>
    <row r="120" spans="1:6" ht="12.75">
      <c r="A120" s="17"/>
      <c r="B120" s="18"/>
      <c r="C120" s="19"/>
      <c r="D120" s="20"/>
      <c r="E120" s="19"/>
      <c r="F120" s="17"/>
    </row>
    <row r="121" spans="1:6" ht="12.75">
      <c r="A121" s="17"/>
      <c r="B121" s="18"/>
      <c r="C121" s="19"/>
      <c r="D121" s="20"/>
      <c r="E121" s="19"/>
      <c r="F121" s="17"/>
    </row>
    <row r="122" spans="1:6" ht="12.75">
      <c r="A122" s="17"/>
      <c r="B122" s="18"/>
      <c r="C122" s="19"/>
      <c r="D122" s="20"/>
      <c r="E122" s="19"/>
      <c r="F122" s="17"/>
    </row>
    <row r="123" spans="1:6" ht="12.75">
      <c r="A123" s="17"/>
      <c r="B123" s="18"/>
      <c r="C123" s="19"/>
      <c r="D123" s="20"/>
      <c r="E123" s="19"/>
      <c r="F123" s="17"/>
    </row>
    <row r="124" spans="1:6" ht="12.75">
      <c r="A124" s="17"/>
      <c r="B124" s="18"/>
      <c r="C124" s="19"/>
      <c r="D124" s="20"/>
      <c r="E124" s="19"/>
      <c r="F124" s="17"/>
    </row>
    <row r="125" spans="1:6" ht="12.75">
      <c r="A125" s="17"/>
      <c r="B125" s="18"/>
      <c r="C125" s="19"/>
      <c r="D125" s="20"/>
      <c r="E125" s="19"/>
      <c r="F125" s="17"/>
    </row>
    <row r="126" spans="1:6" ht="12.75">
      <c r="A126" s="17"/>
      <c r="B126" s="18"/>
      <c r="C126" s="19"/>
      <c r="D126" s="20"/>
      <c r="E126" s="19"/>
      <c r="F126" s="17"/>
    </row>
    <row r="127" spans="1:6" ht="12.75">
      <c r="A127" s="17"/>
      <c r="B127" s="18"/>
      <c r="C127" s="19"/>
      <c r="D127" s="20"/>
      <c r="E127" s="19"/>
      <c r="F127" s="17"/>
    </row>
    <row r="128" spans="1:6" ht="12.75">
      <c r="A128" s="17"/>
      <c r="B128" s="18"/>
      <c r="C128" s="19"/>
      <c r="D128" s="20"/>
      <c r="E128" s="19"/>
      <c r="F128" s="17"/>
    </row>
    <row r="129" spans="1:6" ht="12.75">
      <c r="A129" s="17"/>
      <c r="B129" s="18"/>
      <c r="C129" s="19"/>
      <c r="D129" s="20"/>
      <c r="E129" s="19"/>
      <c r="F129" s="17"/>
    </row>
    <row r="130" spans="1:6" ht="12.75">
      <c r="A130" s="17"/>
      <c r="B130" s="18"/>
      <c r="C130" s="19"/>
      <c r="D130" s="20"/>
      <c r="E130" s="19"/>
      <c r="F130" s="17"/>
    </row>
    <row r="131" spans="1:6" ht="12.75">
      <c r="A131" s="17"/>
      <c r="B131" s="18"/>
      <c r="C131" s="19"/>
      <c r="D131" s="20"/>
      <c r="E131" s="19"/>
      <c r="F131" s="17"/>
    </row>
    <row r="132" spans="1:6" ht="12.75">
      <c r="A132" s="17"/>
      <c r="B132" s="18"/>
      <c r="C132" s="19"/>
      <c r="D132" s="20"/>
      <c r="E132" s="19"/>
      <c r="F132" s="17"/>
    </row>
    <row r="133" spans="1:6" ht="12.75">
      <c r="A133" s="17"/>
      <c r="B133" s="18"/>
      <c r="C133" s="19"/>
      <c r="D133" s="20"/>
      <c r="E133" s="19"/>
      <c r="F133" s="17"/>
    </row>
    <row r="134" spans="1:6" ht="12.75">
      <c r="A134" s="17"/>
      <c r="B134" s="18"/>
      <c r="C134" s="19"/>
      <c r="D134" s="20"/>
      <c r="E134" s="19"/>
      <c r="F134" s="17"/>
    </row>
    <row r="135" spans="1:6" ht="12.75">
      <c r="A135" s="17"/>
      <c r="B135" s="18"/>
      <c r="C135" s="19"/>
      <c r="D135" s="20"/>
      <c r="E135" s="19"/>
      <c r="F135" s="17"/>
    </row>
    <row r="136" spans="1:6" ht="12.75">
      <c r="A136" s="17"/>
      <c r="B136" s="18"/>
      <c r="C136" s="19"/>
      <c r="D136" s="20"/>
      <c r="E136" s="19"/>
      <c r="F136" s="17"/>
    </row>
    <row r="137" spans="1:6" ht="12.75">
      <c r="A137" s="17"/>
      <c r="B137" s="18"/>
      <c r="C137" s="19"/>
      <c r="D137" s="20"/>
      <c r="E137" s="19"/>
      <c r="F137" s="17"/>
    </row>
    <row r="138" spans="1:6" ht="12.75">
      <c r="A138" s="17"/>
      <c r="B138" s="18"/>
      <c r="C138" s="19"/>
      <c r="D138" s="20"/>
      <c r="E138" s="19"/>
      <c r="F138" s="17"/>
    </row>
    <row r="139" spans="1:6" ht="12.75">
      <c r="A139" s="17"/>
      <c r="B139" s="18"/>
      <c r="C139" s="19"/>
      <c r="D139" s="20"/>
      <c r="E139" s="19"/>
      <c r="F139" s="17"/>
    </row>
    <row r="140" spans="1:6" ht="12.75">
      <c r="A140" s="17"/>
      <c r="B140" s="18"/>
      <c r="C140" s="19"/>
      <c r="D140" s="20"/>
      <c r="E140" s="19"/>
      <c r="F140" s="17"/>
    </row>
    <row r="141" spans="1:6" ht="12.75">
      <c r="A141" s="17"/>
      <c r="B141" s="18"/>
      <c r="C141" s="19"/>
      <c r="D141" s="20"/>
      <c r="E141" s="19"/>
      <c r="F141" s="17"/>
    </row>
    <row r="142" spans="1:6" ht="12.75">
      <c r="A142" s="17"/>
      <c r="B142" s="18"/>
      <c r="C142" s="19"/>
      <c r="D142" s="20"/>
      <c r="E142" s="19"/>
      <c r="F142" s="17"/>
    </row>
    <row r="143" spans="1:6" ht="12.75">
      <c r="A143" s="17"/>
      <c r="B143" s="18"/>
      <c r="C143" s="19"/>
      <c r="D143" s="20"/>
      <c r="E143" s="19"/>
      <c r="F143" s="17"/>
    </row>
    <row r="144" spans="1:6" ht="12.75">
      <c r="A144" s="17"/>
      <c r="B144" s="18"/>
      <c r="C144" s="19"/>
      <c r="D144" s="20"/>
      <c r="E144" s="19"/>
      <c r="F144" s="17"/>
    </row>
    <row r="145" spans="1:6" ht="12.75">
      <c r="A145" s="17"/>
      <c r="B145" s="18"/>
      <c r="C145" s="19"/>
      <c r="D145" s="20"/>
      <c r="E145" s="19"/>
      <c r="F145" s="17"/>
    </row>
    <row r="146" spans="1:6" ht="12.75">
      <c r="A146" s="17"/>
      <c r="B146" s="18"/>
      <c r="C146" s="19"/>
      <c r="D146" s="20"/>
      <c r="E146" s="19"/>
      <c r="F146" s="17"/>
    </row>
    <row r="147" spans="1:6" ht="12.75">
      <c r="A147" s="17"/>
      <c r="B147" s="18"/>
      <c r="C147" s="19"/>
      <c r="D147" s="20"/>
      <c r="E147" s="19"/>
      <c r="F147" s="17"/>
    </row>
    <row r="148" spans="1:6" ht="12.75">
      <c r="A148" s="17"/>
      <c r="B148" s="18"/>
      <c r="C148" s="19"/>
      <c r="D148" s="20"/>
      <c r="E148" s="19"/>
      <c r="F148" s="17"/>
    </row>
    <row r="149" spans="1:6" ht="12.75">
      <c r="A149" s="17"/>
      <c r="B149" s="18"/>
      <c r="C149" s="19"/>
      <c r="D149" s="20"/>
      <c r="E149" s="19"/>
      <c r="F149" s="17"/>
    </row>
    <row r="150" spans="1:6" ht="12.75">
      <c r="A150" s="17"/>
      <c r="B150" s="18"/>
      <c r="C150" s="19"/>
      <c r="D150" s="20"/>
      <c r="E150" s="19"/>
      <c r="F150" s="17"/>
    </row>
    <row r="151" spans="1:6" ht="12.75">
      <c r="A151" s="17"/>
      <c r="B151" s="18"/>
      <c r="C151" s="19"/>
      <c r="D151" s="20"/>
      <c r="E151" s="19"/>
      <c r="F151" s="17"/>
    </row>
    <row r="152" spans="1:6" ht="12.75">
      <c r="A152" s="17"/>
      <c r="B152" s="18"/>
      <c r="C152" s="19"/>
      <c r="D152" s="20"/>
      <c r="E152" s="19"/>
      <c r="F152" s="17"/>
    </row>
    <row r="153" spans="1:6" ht="12.75">
      <c r="A153" s="17"/>
      <c r="B153" s="18"/>
      <c r="C153" s="19"/>
      <c r="D153" s="20"/>
      <c r="E153" s="19"/>
      <c r="F153" s="17"/>
    </row>
    <row r="154" spans="1:6" ht="12.75">
      <c r="A154" s="17"/>
      <c r="B154" s="18"/>
      <c r="C154" s="19"/>
      <c r="D154" s="20"/>
      <c r="E154" s="19"/>
      <c r="F154" s="17"/>
    </row>
    <row r="155" spans="1:6" ht="12.75">
      <c r="A155" s="17"/>
      <c r="B155" s="18"/>
      <c r="C155" s="19"/>
      <c r="D155" s="20"/>
      <c r="E155" s="19"/>
      <c r="F155" s="17"/>
    </row>
    <row r="156" spans="1:6" ht="12.75">
      <c r="A156" s="17"/>
      <c r="B156" s="18"/>
      <c r="C156" s="19"/>
      <c r="D156" s="20"/>
      <c r="E156" s="19"/>
      <c r="F156" s="17"/>
    </row>
    <row r="157" spans="1:6" ht="12.75">
      <c r="A157" s="17"/>
      <c r="B157" s="18"/>
      <c r="C157" s="19"/>
      <c r="D157" s="20"/>
      <c r="E157" s="19"/>
      <c r="F157" s="17"/>
    </row>
    <row r="158" spans="1:6" ht="12.75">
      <c r="A158" s="17"/>
      <c r="B158" s="18"/>
      <c r="C158" s="19"/>
      <c r="D158" s="20"/>
      <c r="E158" s="19"/>
      <c r="F158" s="17"/>
    </row>
    <row r="159" spans="1:6" ht="12.75">
      <c r="A159" s="17"/>
      <c r="B159" s="18"/>
      <c r="C159" s="19"/>
      <c r="D159" s="20"/>
      <c r="E159" s="19"/>
      <c r="F159" s="17"/>
    </row>
    <row r="160" spans="1:6" ht="12.75">
      <c r="A160" s="17"/>
      <c r="B160" s="18"/>
      <c r="C160" s="19"/>
      <c r="D160" s="20"/>
      <c r="E160" s="19"/>
      <c r="F160" s="17"/>
    </row>
    <row r="161" spans="1:6" ht="12.75">
      <c r="A161" s="17"/>
      <c r="B161" s="18"/>
      <c r="C161" s="19"/>
      <c r="D161" s="20"/>
      <c r="E161" s="19"/>
      <c r="F161" s="17"/>
    </row>
    <row r="162" spans="1:6" ht="12.75">
      <c r="A162" s="17"/>
      <c r="B162" s="18"/>
      <c r="C162" s="19"/>
      <c r="D162" s="20"/>
      <c r="E162" s="19"/>
      <c r="F162" s="17"/>
    </row>
    <row r="163" spans="1:6" ht="12.75">
      <c r="A163" s="17"/>
      <c r="B163" s="18"/>
      <c r="C163" s="19"/>
      <c r="D163" s="20"/>
      <c r="E163" s="19"/>
      <c r="F163" s="17"/>
    </row>
    <row r="164" spans="1:6" ht="12.75">
      <c r="A164" s="17"/>
      <c r="B164" s="18"/>
      <c r="C164" s="19"/>
      <c r="D164" s="20"/>
      <c r="E164" s="19"/>
      <c r="F164" s="17"/>
    </row>
    <row r="165" spans="1:6" ht="12.75">
      <c r="A165" s="17"/>
      <c r="B165" s="18"/>
      <c r="C165" s="19"/>
      <c r="D165" s="20"/>
      <c r="E165" s="19"/>
      <c r="F165" s="17"/>
    </row>
    <row r="166" spans="1:6" ht="12.75">
      <c r="A166" s="17"/>
      <c r="B166" s="18"/>
      <c r="C166" s="19"/>
      <c r="D166" s="20"/>
      <c r="E166" s="19"/>
      <c r="F166" s="17"/>
    </row>
    <row r="167" spans="1:6" ht="12.75">
      <c r="A167" s="17"/>
      <c r="B167" s="18"/>
      <c r="C167" s="19"/>
      <c r="D167" s="20"/>
      <c r="E167" s="19"/>
      <c r="F167" s="17"/>
    </row>
    <row r="168" spans="1:6" ht="12.75">
      <c r="A168" s="17"/>
      <c r="B168" s="18"/>
      <c r="C168" s="19"/>
      <c r="D168" s="20"/>
      <c r="E168" s="19"/>
      <c r="F168" s="17"/>
    </row>
    <row r="169" spans="1:6" ht="12.75">
      <c r="A169" s="17"/>
      <c r="B169" s="18"/>
      <c r="C169" s="19"/>
      <c r="D169" s="20"/>
      <c r="E169" s="19"/>
      <c r="F169" s="17"/>
    </row>
    <row r="170" spans="1:6" ht="12.75">
      <c r="A170" s="17"/>
      <c r="B170" s="18"/>
      <c r="C170" s="19"/>
      <c r="D170" s="20"/>
      <c r="E170" s="19"/>
      <c r="F170" s="17"/>
    </row>
    <row r="171" spans="1:6" ht="12.75">
      <c r="A171" s="17"/>
      <c r="B171" s="18"/>
      <c r="C171" s="19"/>
      <c r="D171" s="20"/>
      <c r="E171" s="19"/>
      <c r="F171" s="17"/>
    </row>
    <row r="172" spans="1:6" ht="12.75">
      <c r="A172" s="17"/>
      <c r="B172" s="18"/>
      <c r="C172" s="19"/>
      <c r="D172" s="20"/>
      <c r="E172" s="19"/>
      <c r="F172" s="17"/>
    </row>
    <row r="173" spans="1:6" ht="12.75">
      <c r="A173" s="17"/>
      <c r="B173" s="18"/>
      <c r="C173" s="19"/>
      <c r="D173" s="20"/>
      <c r="E173" s="19"/>
      <c r="F173" s="17"/>
    </row>
    <row r="174" spans="1:6" ht="12.75">
      <c r="A174" s="17"/>
      <c r="B174" s="18"/>
      <c r="C174" s="19"/>
      <c r="D174" s="20"/>
      <c r="E174" s="19"/>
      <c r="F174" s="17"/>
    </row>
    <row r="175" spans="1:6" ht="12.75">
      <c r="A175" s="17"/>
      <c r="B175" s="18"/>
      <c r="C175" s="19"/>
      <c r="D175" s="20"/>
      <c r="E175" s="19"/>
      <c r="F175" s="17"/>
    </row>
    <row r="176" spans="1:6" ht="12.75">
      <c r="A176" s="17"/>
      <c r="B176" s="18"/>
      <c r="C176" s="19"/>
      <c r="D176" s="20"/>
      <c r="E176" s="19"/>
      <c r="F176" s="17"/>
    </row>
    <row r="177" spans="1:6" ht="12.75">
      <c r="A177" s="17"/>
      <c r="B177" s="18"/>
      <c r="C177" s="19"/>
      <c r="D177" s="20"/>
      <c r="E177" s="19"/>
      <c r="F177" s="17"/>
    </row>
    <row r="178" spans="1:6" ht="12.75">
      <c r="A178" s="17"/>
      <c r="B178" s="18"/>
      <c r="C178" s="19"/>
      <c r="D178" s="20"/>
      <c r="E178" s="19"/>
      <c r="F178" s="17"/>
    </row>
    <row r="179" spans="1:6" ht="12.75">
      <c r="A179" s="17"/>
      <c r="B179" s="18"/>
      <c r="C179" s="19"/>
      <c r="D179" s="20"/>
      <c r="E179" s="19"/>
      <c r="F179" s="17"/>
    </row>
    <row r="180" spans="1:6" ht="12.75">
      <c r="A180" s="17"/>
      <c r="B180" s="18"/>
      <c r="C180" s="19"/>
      <c r="D180" s="20"/>
      <c r="E180" s="19"/>
      <c r="F180" s="17"/>
    </row>
    <row r="181" spans="1:6" ht="12.75">
      <c r="A181" s="17"/>
      <c r="B181" s="18"/>
      <c r="C181" s="19"/>
      <c r="D181" s="20"/>
      <c r="E181" s="19"/>
      <c r="F181" s="17"/>
    </row>
    <row r="182" spans="1:6" ht="12.75">
      <c r="A182" s="17"/>
      <c r="B182" s="18"/>
      <c r="C182" s="19"/>
      <c r="D182" s="20"/>
      <c r="E182" s="19"/>
      <c r="F182" s="17"/>
    </row>
    <row r="183" spans="1:6" ht="12.75">
      <c r="A183" s="17"/>
      <c r="B183" s="18"/>
      <c r="C183" s="19"/>
      <c r="D183" s="20"/>
      <c r="E183" s="19"/>
      <c r="F183" s="17"/>
    </row>
    <row r="184" spans="1:6" ht="12.75">
      <c r="A184" s="17"/>
      <c r="B184" s="18"/>
      <c r="C184" s="19"/>
      <c r="D184" s="20"/>
      <c r="E184" s="19"/>
      <c r="F184" s="17"/>
    </row>
    <row r="185" spans="1:6" ht="12.75">
      <c r="A185" s="17"/>
      <c r="B185" s="18"/>
      <c r="C185" s="19"/>
      <c r="D185" s="20"/>
      <c r="E185" s="19"/>
      <c r="F185" s="17"/>
    </row>
    <row r="186" spans="1:6" ht="12.75">
      <c r="A186" s="17"/>
      <c r="B186" s="18"/>
      <c r="C186" s="19"/>
      <c r="D186" s="20"/>
      <c r="E186" s="19"/>
      <c r="F186" s="17"/>
    </row>
    <row r="187" spans="1:6" ht="12.75">
      <c r="A187" s="17"/>
      <c r="B187" s="18"/>
      <c r="C187" s="19"/>
      <c r="D187" s="20"/>
      <c r="E187" s="19"/>
      <c r="F187" s="17"/>
    </row>
    <row r="188" spans="1:6" ht="12.75">
      <c r="A188" s="17"/>
      <c r="B188" s="18"/>
      <c r="C188" s="19"/>
      <c r="D188" s="20"/>
      <c r="E188" s="19"/>
      <c r="F188" s="17"/>
    </row>
    <row r="189" spans="1:6" ht="12.75">
      <c r="A189" s="17"/>
      <c r="B189" s="18"/>
      <c r="C189" s="19"/>
      <c r="D189" s="20"/>
      <c r="E189" s="19"/>
      <c r="F189" s="17"/>
    </row>
    <row r="190" spans="1:6" ht="12.75">
      <c r="A190" s="17"/>
      <c r="B190" s="18"/>
      <c r="C190" s="19"/>
      <c r="D190" s="20"/>
      <c r="E190" s="19"/>
      <c r="F190" s="17"/>
    </row>
    <row r="191" spans="1:6" ht="12.75">
      <c r="A191" s="17"/>
      <c r="B191" s="18"/>
      <c r="C191" s="19"/>
      <c r="D191" s="20"/>
      <c r="E191" s="19"/>
      <c r="F191" s="17"/>
    </row>
    <row r="192" spans="1:6" ht="12.75">
      <c r="A192" s="17"/>
      <c r="B192" s="18"/>
      <c r="C192" s="19"/>
      <c r="D192" s="20"/>
      <c r="E192" s="19"/>
      <c r="F192" s="17"/>
    </row>
    <row r="193" spans="1:6" ht="12.75">
      <c r="A193" s="17"/>
      <c r="B193" s="18"/>
      <c r="C193" s="19"/>
      <c r="D193" s="20"/>
      <c r="E193" s="19"/>
      <c r="F193" s="17"/>
    </row>
    <row r="194" spans="1:6" ht="12.75">
      <c r="A194" s="17"/>
      <c r="B194" s="18"/>
      <c r="C194" s="19"/>
      <c r="D194" s="20"/>
      <c r="E194" s="19"/>
      <c r="F194" s="17"/>
    </row>
    <row r="195" spans="1:6" ht="12.75">
      <c r="A195" s="17"/>
      <c r="B195" s="18"/>
      <c r="C195" s="19"/>
      <c r="D195" s="20"/>
      <c r="E195" s="19"/>
      <c r="F195" s="17"/>
    </row>
    <row r="196" spans="1:6" ht="12.75">
      <c r="A196" s="17"/>
      <c r="B196" s="18"/>
      <c r="C196" s="19"/>
      <c r="D196" s="20"/>
      <c r="E196" s="19"/>
      <c r="F196" s="17"/>
    </row>
    <row r="197" spans="1:6" ht="12.75">
      <c r="A197" s="17"/>
      <c r="B197" s="18"/>
      <c r="C197" s="19"/>
      <c r="D197" s="20"/>
      <c r="E197" s="19"/>
      <c r="F197" s="17"/>
    </row>
    <row r="198" spans="1:6" ht="12.75">
      <c r="A198" s="17"/>
      <c r="B198" s="18"/>
      <c r="C198" s="19"/>
      <c r="D198" s="20"/>
      <c r="E198" s="19"/>
      <c r="F198" s="17"/>
    </row>
    <row r="199" spans="1:6" ht="12.75">
      <c r="A199" s="17"/>
      <c r="B199" s="18"/>
      <c r="C199" s="19"/>
      <c r="D199" s="20"/>
      <c r="E199" s="19"/>
      <c r="F199" s="17"/>
    </row>
    <row r="200" spans="1:6" ht="12.75">
      <c r="A200" s="17"/>
      <c r="B200" s="18"/>
      <c r="C200" s="19"/>
      <c r="D200" s="20"/>
      <c r="E200" s="19"/>
      <c r="F200" s="17"/>
    </row>
    <row r="201" spans="1:6" ht="12.75">
      <c r="A201" s="17"/>
      <c r="B201" s="18"/>
      <c r="C201" s="19"/>
      <c r="D201" s="20"/>
      <c r="E201" s="19"/>
      <c r="F201" s="17"/>
    </row>
    <row r="202" spans="1:6" ht="12.75">
      <c r="A202" s="17"/>
      <c r="B202" s="18"/>
      <c r="C202" s="19"/>
      <c r="D202" s="20"/>
      <c r="E202" s="19"/>
      <c r="F202" s="17"/>
    </row>
    <row r="203" spans="1:6" ht="12.75">
      <c r="A203" s="17"/>
      <c r="B203" s="18"/>
      <c r="C203" s="19"/>
      <c r="D203" s="20"/>
      <c r="E203" s="19"/>
      <c r="F203" s="17"/>
    </row>
    <row r="204" spans="1:6" ht="12.75">
      <c r="A204" s="17"/>
      <c r="B204" s="18"/>
      <c r="C204" s="19"/>
      <c r="D204" s="20"/>
      <c r="E204" s="19"/>
      <c r="F204" s="17"/>
    </row>
    <row r="205" spans="1:6" ht="12.75">
      <c r="A205" s="17"/>
      <c r="B205" s="18"/>
      <c r="C205" s="19"/>
      <c r="D205" s="20"/>
      <c r="E205" s="19"/>
      <c r="F205" s="17"/>
    </row>
    <row r="206" spans="1:6" ht="12.75">
      <c r="A206" s="17"/>
      <c r="B206" s="18"/>
      <c r="C206" s="19"/>
      <c r="D206" s="20"/>
      <c r="E206" s="19"/>
      <c r="F206" s="17"/>
    </row>
    <row r="207" spans="1:6" ht="12.75">
      <c r="A207" s="17"/>
      <c r="B207" s="18"/>
      <c r="C207" s="19"/>
      <c r="D207" s="20"/>
      <c r="E207" s="19"/>
      <c r="F207" s="17"/>
    </row>
    <row r="208" spans="1:6" ht="12.75">
      <c r="A208" s="17"/>
      <c r="B208" s="18"/>
      <c r="C208" s="19"/>
      <c r="D208" s="20"/>
      <c r="E208" s="19"/>
      <c r="F208" s="17"/>
    </row>
    <row r="209" spans="1:6" ht="12.75">
      <c r="A209" s="17"/>
      <c r="B209" s="18"/>
      <c r="C209" s="19"/>
      <c r="D209" s="20"/>
      <c r="E209" s="19"/>
      <c r="F209" s="17"/>
    </row>
    <row r="210" spans="1:6" ht="12.75">
      <c r="A210" s="17"/>
      <c r="B210" s="18"/>
      <c r="C210" s="19"/>
      <c r="D210" s="20"/>
      <c r="E210" s="19"/>
      <c r="F210" s="17"/>
    </row>
    <row r="211" spans="1:6" ht="12.75">
      <c r="A211" s="17"/>
      <c r="B211" s="18"/>
      <c r="C211" s="19"/>
      <c r="D211" s="20"/>
      <c r="E211" s="19"/>
      <c r="F211" s="17"/>
    </row>
    <row r="212" spans="1:6" ht="12.75">
      <c r="A212" s="17"/>
      <c r="B212" s="18"/>
      <c r="C212" s="19"/>
      <c r="D212" s="20"/>
      <c r="E212" s="19"/>
      <c r="F212" s="17"/>
    </row>
    <row r="213" spans="1:6" ht="12.75">
      <c r="A213" s="17"/>
      <c r="B213" s="18"/>
      <c r="C213" s="19"/>
      <c r="D213" s="20"/>
      <c r="E213" s="19"/>
      <c r="F213" s="17"/>
    </row>
    <row r="214" spans="1:6" ht="12.75">
      <c r="A214" s="17"/>
      <c r="B214" s="18"/>
      <c r="C214" s="19"/>
      <c r="D214" s="20"/>
      <c r="E214" s="19"/>
      <c r="F214" s="17"/>
    </row>
    <row r="215" spans="1:6" ht="12.75">
      <c r="A215" s="17"/>
      <c r="B215" s="18"/>
      <c r="C215" s="19"/>
      <c r="D215" s="20"/>
      <c r="E215" s="19"/>
      <c r="F215" s="17"/>
    </row>
    <row r="216" spans="1:6" ht="12.75">
      <c r="A216" s="17"/>
      <c r="B216" s="18"/>
      <c r="C216" s="19"/>
      <c r="D216" s="20"/>
      <c r="E216" s="19"/>
      <c r="F216" s="17"/>
    </row>
    <row r="217" spans="1:6" ht="12.75">
      <c r="A217" s="17"/>
      <c r="B217" s="18"/>
      <c r="C217" s="19"/>
      <c r="D217" s="20"/>
      <c r="E217" s="19"/>
      <c r="F217" s="17"/>
    </row>
    <row r="218" spans="1:6" ht="12.75">
      <c r="A218" s="17"/>
      <c r="B218" s="18"/>
      <c r="C218" s="19"/>
      <c r="D218" s="20"/>
      <c r="E218" s="19"/>
      <c r="F218" s="17"/>
    </row>
    <row r="219" spans="1:6" ht="12.75">
      <c r="A219" s="17"/>
      <c r="B219" s="18"/>
      <c r="C219" s="19"/>
      <c r="D219" s="20"/>
      <c r="E219" s="19"/>
      <c r="F219" s="17"/>
    </row>
    <row r="220" spans="1:6" ht="12.75">
      <c r="A220" s="17"/>
      <c r="B220" s="18"/>
      <c r="C220" s="19"/>
      <c r="D220" s="20"/>
      <c r="E220" s="19"/>
      <c r="F220" s="17"/>
    </row>
    <row r="221" spans="1:6" ht="12.75">
      <c r="A221" s="17"/>
      <c r="B221" s="18"/>
      <c r="C221" s="19"/>
      <c r="D221" s="20"/>
      <c r="E221" s="19"/>
      <c r="F221" s="17"/>
    </row>
    <row r="222" spans="1:6" ht="12.75">
      <c r="A222" s="17"/>
      <c r="B222" s="18"/>
      <c r="C222" s="19"/>
      <c r="D222" s="20"/>
      <c r="E222" s="19"/>
      <c r="F222" s="17"/>
    </row>
    <row r="223" spans="1:6" ht="12.75">
      <c r="A223" s="17"/>
      <c r="B223" s="18"/>
      <c r="C223" s="19"/>
      <c r="D223" s="20"/>
      <c r="E223" s="19"/>
      <c r="F223" s="17"/>
    </row>
    <row r="224" spans="1:6" ht="12.75">
      <c r="A224" s="17"/>
      <c r="B224" s="18"/>
      <c r="C224" s="19"/>
      <c r="D224" s="20"/>
      <c r="E224" s="19"/>
      <c r="F224" s="17"/>
    </row>
    <row r="225" spans="1:6" ht="12.75">
      <c r="A225" s="17"/>
      <c r="B225" s="18"/>
      <c r="C225" s="19"/>
      <c r="D225" s="20"/>
      <c r="E225" s="19"/>
      <c r="F225" s="17"/>
    </row>
    <row r="226" spans="1:6" ht="12.75">
      <c r="A226" s="17"/>
      <c r="B226" s="18"/>
      <c r="C226" s="19"/>
      <c r="D226" s="20"/>
      <c r="E226" s="19"/>
      <c r="F226" s="17"/>
    </row>
    <row r="227" spans="1:6" ht="12.75">
      <c r="A227" s="17"/>
      <c r="B227" s="18"/>
      <c r="C227" s="19"/>
      <c r="D227" s="20"/>
      <c r="E227" s="19"/>
      <c r="F227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